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425" windowHeight="8250"/>
  </bookViews>
  <sheets>
    <sheet name="January" sheetId="3" r:id="rId1"/>
    <sheet name="February" sheetId="4" r:id="rId2"/>
    <sheet name="March" sheetId="5" r:id="rId3"/>
    <sheet name="April" sheetId="6" r:id="rId4"/>
    <sheet name="May" sheetId="7" r:id="rId5"/>
    <sheet name="June" sheetId="8" r:id="rId6"/>
    <sheet name="July" sheetId="14" r:id="rId7"/>
    <sheet name="August" sheetId="9" r:id="rId8"/>
    <sheet name="September" sheetId="10" r:id="rId9"/>
    <sheet name="October" sheetId="11" r:id="rId10"/>
    <sheet name="November" sheetId="12" r:id="rId11"/>
    <sheet name="December" sheetId="13" r:id="rId12"/>
    <sheet name="Summary" sheetId="1" r:id="rId13"/>
    <sheet name="Analysis" sheetId="2" r:id="rId14"/>
  </sheets>
  <calcPr calcId="125725"/>
</workbook>
</file>

<file path=xl/calcChain.xml><?xml version="1.0" encoding="utf-8"?>
<calcChain xmlns="http://schemas.openxmlformats.org/spreadsheetml/2006/main">
  <c r="I38" i="2"/>
  <c r="G38"/>
  <c r="O38"/>
  <c r="M38"/>
  <c r="K38"/>
  <c r="E38"/>
  <c r="J43"/>
  <c r="J47"/>
  <c r="L42"/>
  <c r="N42"/>
  <c r="N43"/>
  <c r="N47"/>
  <c r="N50"/>
  <c r="P40"/>
  <c r="P45"/>
  <c r="P47"/>
  <c r="P48"/>
  <c r="N39"/>
  <c r="H42"/>
  <c r="H46"/>
  <c r="H23"/>
  <c r="G23"/>
  <c r="N40" s="1"/>
  <c r="N38" s="1"/>
  <c r="N37" s="1"/>
  <c r="E23"/>
  <c r="J40" s="1"/>
  <c r="D23"/>
  <c r="H40" s="1"/>
  <c r="H25"/>
  <c r="P42" s="1"/>
  <c r="G25"/>
  <c r="F25"/>
  <c r="E25"/>
  <c r="J42" s="1"/>
  <c r="D25"/>
  <c r="H27"/>
  <c r="P44" s="1"/>
  <c r="G27"/>
  <c r="N44" s="1"/>
  <c r="E27"/>
  <c r="J44" s="1"/>
  <c r="D27"/>
  <c r="H44" s="1"/>
  <c r="G30"/>
  <c r="E30"/>
  <c r="D30"/>
  <c r="H47" s="1"/>
  <c r="H30"/>
  <c r="H32"/>
  <c r="P49" s="1"/>
  <c r="G32"/>
  <c r="N49" s="1"/>
  <c r="E32"/>
  <c r="J49" s="1"/>
  <c r="D32"/>
  <c r="H49" s="1"/>
  <c r="H33"/>
  <c r="P50" s="1"/>
  <c r="H31"/>
  <c r="H29"/>
  <c r="P46" s="1"/>
  <c r="H28"/>
  <c r="H26"/>
  <c r="P43" s="1"/>
  <c r="G33"/>
  <c r="G31"/>
  <c r="N48" s="1"/>
  <c r="G29"/>
  <c r="N46" s="1"/>
  <c r="G28"/>
  <c r="N45" s="1"/>
  <c r="G26"/>
  <c r="E33"/>
  <c r="J50" s="1"/>
  <c r="E31"/>
  <c r="J48" s="1"/>
  <c r="E29"/>
  <c r="J46" s="1"/>
  <c r="E28"/>
  <c r="J45" s="1"/>
  <c r="E26"/>
  <c r="D33"/>
  <c r="H50" s="1"/>
  <c r="D31"/>
  <c r="H48" s="1"/>
  <c r="D29"/>
  <c r="D28"/>
  <c r="H45" s="1"/>
  <c r="D26"/>
  <c r="H43" s="1"/>
  <c r="H24"/>
  <c r="P41" s="1"/>
  <c r="G24"/>
  <c r="N41" s="1"/>
  <c r="E24"/>
  <c r="J41" s="1"/>
  <c r="D24"/>
  <c r="H41" s="1"/>
  <c r="H22"/>
  <c r="P39" s="1"/>
  <c r="G22"/>
  <c r="E22"/>
  <c r="J39" s="1"/>
  <c r="D22"/>
  <c r="H39" s="1"/>
  <c r="P38" l="1"/>
  <c r="P37" s="1"/>
  <c r="H38"/>
  <c r="H37" s="1"/>
  <c r="J38"/>
  <c r="J37" s="1"/>
  <c r="AG49" i="8"/>
  <c r="AG49" i="10"/>
  <c r="AG49" i="12"/>
  <c r="AG49" i="6"/>
  <c r="AG44" i="8"/>
  <c r="F27" i="2" s="1"/>
  <c r="L44" s="1"/>
  <c r="AG35" i="8"/>
  <c r="AG35" i="10"/>
  <c r="AG35" i="12"/>
  <c r="AG35" i="6"/>
  <c r="AG31" i="8"/>
  <c r="AG31" i="10"/>
  <c r="AG31" i="12"/>
  <c r="AG31" i="6"/>
  <c r="AF49" i="4"/>
  <c r="AF35"/>
  <c r="AF31"/>
  <c r="AH49" i="5"/>
  <c r="AH49" i="7"/>
  <c r="AH49" i="14"/>
  <c r="AH49" i="9"/>
  <c r="AH49" i="11"/>
  <c r="AH49" i="13"/>
  <c r="AH49" i="3"/>
  <c r="AH44" i="9"/>
  <c r="F29" i="2" s="1"/>
  <c r="L46" s="1"/>
  <c r="AH35" i="5"/>
  <c r="AH35" i="7"/>
  <c r="AH35" i="14"/>
  <c r="AH35" i="9"/>
  <c r="AH35" i="11"/>
  <c r="AH35" i="13"/>
  <c r="AH35" i="3"/>
  <c r="AH31" i="5"/>
  <c r="AH31" i="7"/>
  <c r="AH31" i="14"/>
  <c r="AH31" i="9"/>
  <c r="AH31" i="11"/>
  <c r="AH31" i="13"/>
  <c r="AH31" i="3"/>
  <c r="D12" i="1"/>
  <c r="E12"/>
  <c r="F12"/>
  <c r="G12"/>
  <c r="H12"/>
  <c r="I12"/>
  <c r="J12"/>
  <c r="L12"/>
  <c r="M12"/>
  <c r="D13"/>
  <c r="E13"/>
  <c r="F13"/>
  <c r="G13"/>
  <c r="H13"/>
  <c r="I13"/>
  <c r="J13"/>
  <c r="L13"/>
  <c r="M13"/>
  <c r="D14"/>
  <c r="E14"/>
  <c r="F14"/>
  <c r="G14"/>
  <c r="H14"/>
  <c r="I14"/>
  <c r="J14"/>
  <c r="L14"/>
  <c r="M14"/>
  <c r="I15"/>
  <c r="J15"/>
  <c r="M15"/>
  <c r="D16"/>
  <c r="E16"/>
  <c r="F16"/>
  <c r="G16"/>
  <c r="H16"/>
  <c r="I16"/>
  <c r="J16"/>
  <c r="L16"/>
  <c r="M16"/>
  <c r="D17"/>
  <c r="E17"/>
  <c r="F17"/>
  <c r="G17"/>
  <c r="H17"/>
  <c r="I17"/>
  <c r="J17"/>
  <c r="K17"/>
  <c r="L17"/>
  <c r="M17"/>
  <c r="D18"/>
  <c r="E18"/>
  <c r="F18"/>
  <c r="G18"/>
  <c r="H18"/>
  <c r="I18"/>
  <c r="J18"/>
  <c r="K18"/>
  <c r="L18"/>
  <c r="M18"/>
  <c r="D19"/>
  <c r="E19"/>
  <c r="F19"/>
  <c r="G19"/>
  <c r="H19"/>
  <c r="I19"/>
  <c r="J19"/>
  <c r="K19"/>
  <c r="L19"/>
  <c r="M19"/>
  <c r="D20"/>
  <c r="E20"/>
  <c r="F20"/>
  <c r="G20"/>
  <c r="H20"/>
  <c r="I20"/>
  <c r="J20"/>
  <c r="K20"/>
  <c r="L20"/>
  <c r="M20"/>
  <c r="D21"/>
  <c r="E21"/>
  <c r="F21"/>
  <c r="G21"/>
  <c r="H21"/>
  <c r="I21"/>
  <c r="J21"/>
  <c r="K21"/>
  <c r="L21"/>
  <c r="M21"/>
  <c r="D22"/>
  <c r="E22"/>
  <c r="F22"/>
  <c r="G22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D26"/>
  <c r="E26"/>
  <c r="F26"/>
  <c r="G26"/>
  <c r="H26"/>
  <c r="I26"/>
  <c r="J26"/>
  <c r="K26"/>
  <c r="L26"/>
  <c r="M26"/>
  <c r="D27"/>
  <c r="N27" s="1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H29"/>
  <c r="I29"/>
  <c r="J29"/>
  <c r="K29"/>
  <c r="N29" s="1"/>
  <c r="L29"/>
  <c r="M29"/>
  <c r="D30"/>
  <c r="E30"/>
  <c r="F30"/>
  <c r="G30"/>
  <c r="H30"/>
  <c r="I30"/>
  <c r="J30"/>
  <c r="K30"/>
  <c r="L30"/>
  <c r="M30"/>
  <c r="D31"/>
  <c r="E31"/>
  <c r="F31"/>
  <c r="G31"/>
  <c r="N31" s="1"/>
  <c r="H31"/>
  <c r="I31"/>
  <c r="J31"/>
  <c r="K31"/>
  <c r="L31"/>
  <c r="M31"/>
  <c r="D33"/>
  <c r="E33"/>
  <c r="F33"/>
  <c r="G33"/>
  <c r="H33"/>
  <c r="I33"/>
  <c r="J33"/>
  <c r="K33"/>
  <c r="L33"/>
  <c r="M33"/>
  <c r="D34"/>
  <c r="E34"/>
  <c r="F34"/>
  <c r="G34"/>
  <c r="H34"/>
  <c r="I34"/>
  <c r="J34"/>
  <c r="K34"/>
  <c r="L34"/>
  <c r="M34"/>
  <c r="D35"/>
  <c r="E35"/>
  <c r="F35"/>
  <c r="G35"/>
  <c r="H35"/>
  <c r="I35"/>
  <c r="J35"/>
  <c r="K35"/>
  <c r="L35"/>
  <c r="M35"/>
  <c r="H37"/>
  <c r="I37"/>
  <c r="K37"/>
  <c r="L37"/>
  <c r="D38"/>
  <c r="E38"/>
  <c r="F38"/>
  <c r="G38"/>
  <c r="H38"/>
  <c r="I38"/>
  <c r="J38"/>
  <c r="K38"/>
  <c r="L38"/>
  <c r="M38"/>
  <c r="D39"/>
  <c r="E39"/>
  <c r="F39"/>
  <c r="G39"/>
  <c r="H39"/>
  <c r="I39"/>
  <c r="J39"/>
  <c r="K39"/>
  <c r="L39"/>
  <c r="M39"/>
  <c r="D40"/>
  <c r="N40" s="1"/>
  <c r="E40"/>
  <c r="F40"/>
  <c r="G40"/>
  <c r="H40"/>
  <c r="I40"/>
  <c r="J40"/>
  <c r="K40"/>
  <c r="L40"/>
  <c r="M40"/>
  <c r="D41"/>
  <c r="E41"/>
  <c r="F41"/>
  <c r="G41"/>
  <c r="H41"/>
  <c r="I41"/>
  <c r="J41"/>
  <c r="K41"/>
  <c r="L41"/>
  <c r="M41"/>
  <c r="D42"/>
  <c r="E42"/>
  <c r="F42"/>
  <c r="G42"/>
  <c r="H42"/>
  <c r="I42"/>
  <c r="J42"/>
  <c r="K42"/>
  <c r="L42"/>
  <c r="M42"/>
  <c r="D43"/>
  <c r="E43"/>
  <c r="F43"/>
  <c r="G43"/>
  <c r="H43"/>
  <c r="I43"/>
  <c r="J43"/>
  <c r="K43"/>
  <c r="L43"/>
  <c r="M43"/>
  <c r="D44"/>
  <c r="E44"/>
  <c r="F44"/>
  <c r="G44"/>
  <c r="H44"/>
  <c r="I44"/>
  <c r="J44"/>
  <c r="K44"/>
  <c r="L44"/>
  <c r="M44"/>
  <c r="D46"/>
  <c r="E46"/>
  <c r="F46"/>
  <c r="G46"/>
  <c r="H46"/>
  <c r="I46"/>
  <c r="J46"/>
  <c r="K46"/>
  <c r="L46"/>
  <c r="M46"/>
  <c r="D47"/>
  <c r="E47"/>
  <c r="F47"/>
  <c r="G47"/>
  <c r="H47"/>
  <c r="I47"/>
  <c r="J47"/>
  <c r="K47"/>
  <c r="N47" s="1"/>
  <c r="L47"/>
  <c r="M47"/>
  <c r="D48"/>
  <c r="E48"/>
  <c r="F48"/>
  <c r="G48"/>
  <c r="H48"/>
  <c r="I48"/>
  <c r="J48"/>
  <c r="K48"/>
  <c r="L48"/>
  <c r="M48"/>
  <c r="D49"/>
  <c r="E49"/>
  <c r="F49"/>
  <c r="G49"/>
  <c r="H49"/>
  <c r="I49"/>
  <c r="J49"/>
  <c r="K49"/>
  <c r="L49"/>
  <c r="M49"/>
  <c r="D51"/>
  <c r="E51"/>
  <c r="F51"/>
  <c r="G51"/>
  <c r="H51"/>
  <c r="I51"/>
  <c r="J51"/>
  <c r="K51"/>
  <c r="L51"/>
  <c r="M51"/>
  <c r="D52"/>
  <c r="E52"/>
  <c r="F52"/>
  <c r="G52"/>
  <c r="H52"/>
  <c r="I52"/>
  <c r="J52"/>
  <c r="K52"/>
  <c r="L52"/>
  <c r="M52"/>
  <c r="C12"/>
  <c r="C13"/>
  <c r="C14"/>
  <c r="C15"/>
  <c r="C16"/>
  <c r="C17"/>
  <c r="C18"/>
  <c r="C19"/>
  <c r="C20"/>
  <c r="N20" s="1"/>
  <c r="C21"/>
  <c r="C22"/>
  <c r="N22" s="1"/>
  <c r="C23"/>
  <c r="C24"/>
  <c r="C26"/>
  <c r="C27"/>
  <c r="C28"/>
  <c r="C29"/>
  <c r="C30"/>
  <c r="C31"/>
  <c r="C33"/>
  <c r="C34"/>
  <c r="C35"/>
  <c r="C38"/>
  <c r="N38" s="1"/>
  <c r="C39"/>
  <c r="C40"/>
  <c r="C41"/>
  <c r="C42"/>
  <c r="N42" s="1"/>
  <c r="C43"/>
  <c r="C44"/>
  <c r="C46"/>
  <c r="C47"/>
  <c r="C48"/>
  <c r="C49"/>
  <c r="C51"/>
  <c r="C52"/>
  <c r="B12"/>
  <c r="B13"/>
  <c r="B16"/>
  <c r="B17"/>
  <c r="B18"/>
  <c r="B19"/>
  <c r="B20"/>
  <c r="B21"/>
  <c r="B22"/>
  <c r="B23"/>
  <c r="B24"/>
  <c r="N24" s="1"/>
  <c r="B26"/>
  <c r="B27"/>
  <c r="B28"/>
  <c r="N28" s="1"/>
  <c r="B29"/>
  <c r="B30"/>
  <c r="N30" s="1"/>
  <c r="B31"/>
  <c r="B33"/>
  <c r="B34"/>
  <c r="N34" s="1"/>
  <c r="B35"/>
  <c r="B38"/>
  <c r="B39"/>
  <c r="B40"/>
  <c r="B41"/>
  <c r="N41" s="1"/>
  <c r="B42"/>
  <c r="B43"/>
  <c r="N43" s="1"/>
  <c r="B44"/>
  <c r="N44" s="1"/>
  <c r="B46"/>
  <c r="N46" s="1"/>
  <c r="B47"/>
  <c r="B48"/>
  <c r="N48" s="1"/>
  <c r="B49"/>
  <c r="B51"/>
  <c r="B52"/>
  <c r="AF6" i="12"/>
  <c r="C17" i="2" s="1"/>
  <c r="L6" i="1" s="1"/>
  <c r="AF6" i="10"/>
  <c r="C15" i="2" s="1"/>
  <c r="J6" i="1" s="1"/>
  <c r="AF6" i="8"/>
  <c r="C12" i="2" s="1"/>
  <c r="G6" i="1" s="1"/>
  <c r="AF6" i="6"/>
  <c r="C10" i="2" s="1"/>
  <c r="D42" s="1"/>
  <c r="D7"/>
  <c r="B7" i="1" s="1"/>
  <c r="AE6" i="4"/>
  <c r="C8" i="2" s="1"/>
  <c r="D40" s="1"/>
  <c r="C8" i="5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C8" i="7"/>
  <c r="D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C8" i="14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C8" i="9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C8" i="11"/>
  <c r="D8"/>
  <c r="E8"/>
  <c r="F8"/>
  <c r="G8"/>
  <c r="H8"/>
  <c r="I8"/>
  <c r="J8"/>
  <c r="K8"/>
  <c r="L8"/>
  <c r="M8"/>
  <c r="N8"/>
  <c r="O8"/>
  <c r="P8"/>
  <c r="Q8"/>
  <c r="R8"/>
  <c r="S8"/>
  <c r="T8"/>
  <c r="U8"/>
  <c r="W8"/>
  <c r="X8"/>
  <c r="Y8"/>
  <c r="Z8"/>
  <c r="AA8"/>
  <c r="AB8"/>
  <c r="AC8"/>
  <c r="AD8"/>
  <c r="AE8"/>
  <c r="AF8"/>
  <c r="C8" i="13"/>
  <c r="D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C8" i="3"/>
  <c r="D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6" i="5"/>
  <c r="C9" i="2" s="1"/>
  <c r="D41" s="1"/>
  <c r="AG6" i="7"/>
  <c r="C11" i="2" s="1"/>
  <c r="F6" i="1" s="1"/>
  <c r="AG6" i="14"/>
  <c r="C13" i="2" s="1"/>
  <c r="H6" i="1" s="1"/>
  <c r="AG6" i="9"/>
  <c r="C14" i="2" s="1"/>
  <c r="I6" i="1" s="1"/>
  <c r="AG6" i="11"/>
  <c r="C16" i="2" s="1"/>
  <c r="K6" i="1" s="1"/>
  <c r="AG6" i="13"/>
  <c r="C18" i="2" s="1"/>
  <c r="D50" s="1"/>
  <c r="AG6" i="3"/>
  <c r="C7" i="2" s="1"/>
  <c r="B6" i="1" s="1"/>
  <c r="N39"/>
  <c r="N35"/>
  <c r="N23"/>
  <c r="AE12" i="4"/>
  <c r="AE13"/>
  <c r="AE14"/>
  <c r="AE15"/>
  <c r="AE16"/>
  <c r="AE17"/>
  <c r="AE18"/>
  <c r="AE19"/>
  <c r="AE20"/>
  <c r="AE21"/>
  <c r="AE22"/>
  <c r="AE23"/>
  <c r="AE24"/>
  <c r="AE26"/>
  <c r="AE27"/>
  <c r="AE28"/>
  <c r="AE29"/>
  <c r="AE30"/>
  <c r="AE31"/>
  <c r="AE33"/>
  <c r="AE34"/>
  <c r="AE35"/>
  <c r="AE37"/>
  <c r="C37" i="1" s="1"/>
  <c r="AE38" i="4"/>
  <c r="AE39"/>
  <c r="AE40"/>
  <c r="AE41"/>
  <c r="AE42"/>
  <c r="AE43"/>
  <c r="AE44"/>
  <c r="AE46"/>
  <c r="AE47"/>
  <c r="AE48"/>
  <c r="AE49"/>
  <c r="AE51"/>
  <c r="AE52"/>
  <c r="AE53"/>
  <c r="AF53" s="1"/>
  <c r="AE11"/>
  <c r="C11" i="1" s="1"/>
  <c r="AF12" i="8"/>
  <c r="AF13"/>
  <c r="AF14"/>
  <c r="AF15"/>
  <c r="G15" i="1" s="1"/>
  <c r="AF16" i="8"/>
  <c r="AF17"/>
  <c r="AF18"/>
  <c r="AF19"/>
  <c r="AF20"/>
  <c r="AF21"/>
  <c r="AF22"/>
  <c r="AF23"/>
  <c r="AF24"/>
  <c r="AF26"/>
  <c r="AF27"/>
  <c r="AF28"/>
  <c r="AF29"/>
  <c r="AF30"/>
  <c r="AF31"/>
  <c r="AF33"/>
  <c r="AF34"/>
  <c r="AF35"/>
  <c r="AF37"/>
  <c r="G37" i="1" s="1"/>
  <c r="AF38" i="8"/>
  <c r="AF39"/>
  <c r="AF40"/>
  <c r="AF41"/>
  <c r="AF42"/>
  <c r="AF43"/>
  <c r="AF44"/>
  <c r="AF46"/>
  <c r="AF47"/>
  <c r="AF48"/>
  <c r="AF49"/>
  <c r="AF51"/>
  <c r="AF52"/>
  <c r="AF53"/>
  <c r="AG53" s="1"/>
  <c r="AF12" i="10"/>
  <c r="AF13"/>
  <c r="AF14"/>
  <c r="AF15"/>
  <c r="AF16"/>
  <c r="AF17"/>
  <c r="AF18"/>
  <c r="AF19"/>
  <c r="AF20"/>
  <c r="AF21"/>
  <c r="AF22"/>
  <c r="AF23"/>
  <c r="AF24"/>
  <c r="AF26"/>
  <c r="AF27"/>
  <c r="AF28"/>
  <c r="AF29"/>
  <c r="AF30"/>
  <c r="AF31"/>
  <c r="AF33"/>
  <c r="AF34"/>
  <c r="AF35"/>
  <c r="AF37"/>
  <c r="AG44" s="1"/>
  <c r="F30" i="2" s="1"/>
  <c r="L47" s="1"/>
  <c r="AF38" i="10"/>
  <c r="AF39"/>
  <c r="AF40"/>
  <c r="AF41"/>
  <c r="AF42"/>
  <c r="AF43"/>
  <c r="AF44"/>
  <c r="AF46"/>
  <c r="AF47"/>
  <c r="AF48"/>
  <c r="AF49"/>
  <c r="AF51"/>
  <c r="AF52"/>
  <c r="AF53"/>
  <c r="AG53" s="1"/>
  <c r="AF12" i="12"/>
  <c r="AF13"/>
  <c r="AF14"/>
  <c r="AF15"/>
  <c r="L15" i="1" s="1"/>
  <c r="AF16" i="12"/>
  <c r="AF17"/>
  <c r="AF18"/>
  <c r="AF19"/>
  <c r="AF20"/>
  <c r="AF21"/>
  <c r="AF22"/>
  <c r="AF23"/>
  <c r="AF24"/>
  <c r="AF26"/>
  <c r="AF27"/>
  <c r="AF28"/>
  <c r="AF29"/>
  <c r="AF30"/>
  <c r="AF31"/>
  <c r="AF33"/>
  <c r="AF34"/>
  <c r="AF35"/>
  <c r="AF37"/>
  <c r="AG44" s="1"/>
  <c r="F32" i="2" s="1"/>
  <c r="L49" s="1"/>
  <c r="AF38" i="12"/>
  <c r="AF39"/>
  <c r="AF40"/>
  <c r="AF41"/>
  <c r="AF42"/>
  <c r="AF43"/>
  <c r="AF44"/>
  <c r="AF46"/>
  <c r="AF47"/>
  <c r="AF48"/>
  <c r="AF49"/>
  <c r="AF51"/>
  <c r="AF52"/>
  <c r="AF53"/>
  <c r="L53" i="1" s="1"/>
  <c r="AF12" i="6"/>
  <c r="AF13"/>
  <c r="AF14"/>
  <c r="AF15"/>
  <c r="E15" i="1" s="1"/>
  <c r="AF16" i="6"/>
  <c r="AF17"/>
  <c r="AF18"/>
  <c r="AF19"/>
  <c r="AF20"/>
  <c r="AF21"/>
  <c r="AF22"/>
  <c r="AF23"/>
  <c r="AF24"/>
  <c r="AF26"/>
  <c r="AF27"/>
  <c r="AF28"/>
  <c r="AF29"/>
  <c r="AF30"/>
  <c r="AF31"/>
  <c r="AF33"/>
  <c r="AF34"/>
  <c r="AF35"/>
  <c r="AF37"/>
  <c r="AG44" s="1"/>
  <c r="AF38"/>
  <c r="AF39"/>
  <c r="AF40"/>
  <c r="AF41"/>
  <c r="AF42"/>
  <c r="AF43"/>
  <c r="AF44"/>
  <c r="AF46"/>
  <c r="AF47"/>
  <c r="AF48"/>
  <c r="AF49"/>
  <c r="AF51"/>
  <c r="AF52"/>
  <c r="AF53"/>
  <c r="E53" i="1" s="1"/>
  <c r="AF11" i="8"/>
  <c r="AF11" i="10"/>
  <c r="J11" i="1" s="1"/>
  <c r="AF11" i="12"/>
  <c r="AF11" i="6"/>
  <c r="E11" i="1" s="1"/>
  <c r="AE54" i="12"/>
  <c r="AE8" s="1"/>
  <c r="AE54" i="10"/>
  <c r="AE8" s="1"/>
  <c r="AE54" i="8"/>
  <c r="AE8" s="1"/>
  <c r="AE54" i="6"/>
  <c r="AE8" s="1"/>
  <c r="AG12" i="5"/>
  <c r="AG13"/>
  <c r="AG14"/>
  <c r="AG15"/>
  <c r="D15" i="1" s="1"/>
  <c r="AG16" i="5"/>
  <c r="AG17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D37" i="1" s="1"/>
  <c r="AG38" i="5"/>
  <c r="AG39"/>
  <c r="AG40"/>
  <c r="AG41"/>
  <c r="AG42"/>
  <c r="AG43"/>
  <c r="AG44"/>
  <c r="AG46"/>
  <c r="AG47"/>
  <c r="AG48"/>
  <c r="AG49"/>
  <c r="AG51"/>
  <c r="AG52"/>
  <c r="AG53"/>
  <c r="D53" i="1" s="1"/>
  <c r="AG12" i="7"/>
  <c r="AG13"/>
  <c r="AG14"/>
  <c r="AG15"/>
  <c r="F15" i="1" s="1"/>
  <c r="AG16" i="7"/>
  <c r="AG17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F37" i="1" s="1"/>
  <c r="AG38" i="7"/>
  <c r="AG39"/>
  <c r="AG40"/>
  <c r="AG41"/>
  <c r="AG42"/>
  <c r="AG43"/>
  <c r="AG44"/>
  <c r="AG46"/>
  <c r="AG47"/>
  <c r="AG48"/>
  <c r="AG49"/>
  <c r="AG51"/>
  <c r="AG52"/>
  <c r="AG53"/>
  <c r="AH53" s="1"/>
  <c r="AG12" i="14"/>
  <c r="AG13"/>
  <c r="AG14"/>
  <c r="AG15"/>
  <c r="H15" i="1" s="1"/>
  <c r="AG16" i="14"/>
  <c r="AG17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AH44" s="1"/>
  <c r="F28" i="2" s="1"/>
  <c r="L45" s="1"/>
  <c r="AG38" i="14"/>
  <c r="AG39"/>
  <c r="AG40"/>
  <c r="AG41"/>
  <c r="AG42"/>
  <c r="AG43"/>
  <c r="AG44"/>
  <c r="AG46"/>
  <c r="AG47"/>
  <c r="AG48"/>
  <c r="AG49"/>
  <c r="AG51"/>
  <c r="AG52"/>
  <c r="AG53"/>
  <c r="H53" i="1" s="1"/>
  <c r="AG12" i="9"/>
  <c r="AG13"/>
  <c r="AG14"/>
  <c r="AG15"/>
  <c r="AG16"/>
  <c r="AG17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AG38"/>
  <c r="AG39"/>
  <c r="AG40"/>
  <c r="AG41"/>
  <c r="AG42"/>
  <c r="AG43"/>
  <c r="AG44"/>
  <c r="AG46"/>
  <c r="AG47"/>
  <c r="AG48"/>
  <c r="AG49"/>
  <c r="AG51"/>
  <c r="AG52"/>
  <c r="AG53"/>
  <c r="AH53" s="1"/>
  <c r="AG12" i="11"/>
  <c r="K12" i="1" s="1"/>
  <c r="AG13" i="11"/>
  <c r="K13" i="1" s="1"/>
  <c r="AG14" i="11"/>
  <c r="K14" i="1" s="1"/>
  <c r="AG15" i="11"/>
  <c r="K15" i="1" s="1"/>
  <c r="AG16" i="11"/>
  <c r="K16" i="1" s="1"/>
  <c r="AG17" i="11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AH44" s="1"/>
  <c r="F31" i="2" s="1"/>
  <c r="L48" s="1"/>
  <c r="AG38" i="11"/>
  <c r="AG39"/>
  <c r="AG40"/>
  <c r="AG41"/>
  <c r="AG42"/>
  <c r="AG43"/>
  <c r="AG44"/>
  <c r="AG46"/>
  <c r="AG47"/>
  <c r="AG48"/>
  <c r="AG49"/>
  <c r="AG51"/>
  <c r="AG52"/>
  <c r="AG53"/>
  <c r="AH53" s="1"/>
  <c r="AG12" i="13"/>
  <c r="AG13"/>
  <c r="AG14"/>
  <c r="AG15"/>
  <c r="AG16"/>
  <c r="AG17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M37" i="1" s="1"/>
  <c r="AG38" i="13"/>
  <c r="AG39"/>
  <c r="AG40"/>
  <c r="AG41"/>
  <c r="AG42"/>
  <c r="AG43"/>
  <c r="AG44"/>
  <c r="AG46"/>
  <c r="AG47"/>
  <c r="AG48"/>
  <c r="AG49"/>
  <c r="AG51"/>
  <c r="AG52"/>
  <c r="AG53"/>
  <c r="M53" i="1" s="1"/>
  <c r="AG12" i="3"/>
  <c r="AG13"/>
  <c r="AG14"/>
  <c r="B14" i="1" s="1"/>
  <c r="AG15" i="3"/>
  <c r="B15" i="1" s="1"/>
  <c r="AG16" i="3"/>
  <c r="AG17"/>
  <c r="AG18"/>
  <c r="AG19"/>
  <c r="AG20"/>
  <c r="AG21"/>
  <c r="AG22"/>
  <c r="AG23"/>
  <c r="AG24"/>
  <c r="AG26"/>
  <c r="AG27"/>
  <c r="AG28"/>
  <c r="AG29"/>
  <c r="AG30"/>
  <c r="AG31"/>
  <c r="AG33"/>
  <c r="AG34"/>
  <c r="AG35"/>
  <c r="AG37"/>
  <c r="AH44" s="1"/>
  <c r="F22" i="2" s="1"/>
  <c r="L39" s="1"/>
  <c r="AG38" i="3"/>
  <c r="AG39"/>
  <c r="AG40"/>
  <c r="AG41"/>
  <c r="AG42"/>
  <c r="AG43"/>
  <c r="AG44"/>
  <c r="AG46"/>
  <c r="AG47"/>
  <c r="AG48"/>
  <c r="AG49"/>
  <c r="AG51"/>
  <c r="AG52"/>
  <c r="AG53"/>
  <c r="AH53" s="1"/>
  <c r="AG11" i="5"/>
  <c r="AH24" s="1"/>
  <c r="C24" i="2" s="1"/>
  <c r="AG11" i="7"/>
  <c r="F11" i="1" s="1"/>
  <c r="AG11" i="14"/>
  <c r="AH24" s="1"/>
  <c r="C28" i="2" s="1"/>
  <c r="AG11" i="9"/>
  <c r="AG11" i="11"/>
  <c r="AG11" i="13"/>
  <c r="AH24" s="1"/>
  <c r="C33" i="2" s="1"/>
  <c r="AG11" i="3"/>
  <c r="C54" i="4"/>
  <c r="C8" s="1"/>
  <c r="D54"/>
  <c r="D8" s="1"/>
  <c r="E54"/>
  <c r="E8" s="1"/>
  <c r="F54"/>
  <c r="F8" s="1"/>
  <c r="G54"/>
  <c r="G8" s="1"/>
  <c r="H54"/>
  <c r="H8" s="1"/>
  <c r="I54"/>
  <c r="I8" s="1"/>
  <c r="J54"/>
  <c r="J8" s="1"/>
  <c r="K54"/>
  <c r="K8" s="1"/>
  <c r="L54"/>
  <c r="L8" s="1"/>
  <c r="M54"/>
  <c r="M8" s="1"/>
  <c r="N54"/>
  <c r="N8" s="1"/>
  <c r="O54"/>
  <c r="O8" s="1"/>
  <c r="P54"/>
  <c r="P8" s="1"/>
  <c r="Q54"/>
  <c r="Q8" s="1"/>
  <c r="R54"/>
  <c r="R8" s="1"/>
  <c r="S54"/>
  <c r="S8" s="1"/>
  <c r="T54"/>
  <c r="T8" s="1"/>
  <c r="U54"/>
  <c r="U8" s="1"/>
  <c r="V54"/>
  <c r="V8" s="1"/>
  <c r="W54"/>
  <c r="W8" s="1"/>
  <c r="X54"/>
  <c r="X8" s="1"/>
  <c r="Y54"/>
  <c r="Y8" s="1"/>
  <c r="Z54"/>
  <c r="Z8" s="1"/>
  <c r="AA54"/>
  <c r="AA8" s="1"/>
  <c r="AB54"/>
  <c r="AB8" s="1"/>
  <c r="AC54"/>
  <c r="AC8" s="1"/>
  <c r="AD54"/>
  <c r="AD8" s="1"/>
  <c r="C54" i="5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 i="6"/>
  <c r="C8" s="1"/>
  <c r="D54"/>
  <c r="D8" s="1"/>
  <c r="E54"/>
  <c r="E8" s="1"/>
  <c r="F54"/>
  <c r="F8" s="1"/>
  <c r="G54"/>
  <c r="G8" s="1"/>
  <c r="H54"/>
  <c r="H8" s="1"/>
  <c r="I54"/>
  <c r="I8" s="1"/>
  <c r="J54"/>
  <c r="J8" s="1"/>
  <c r="K54"/>
  <c r="K8" s="1"/>
  <c r="L54"/>
  <c r="L8" s="1"/>
  <c r="M54"/>
  <c r="M8" s="1"/>
  <c r="N54"/>
  <c r="N8" s="1"/>
  <c r="O54"/>
  <c r="O8" s="1"/>
  <c r="P54"/>
  <c r="P8" s="1"/>
  <c r="Q54"/>
  <c r="Q8" s="1"/>
  <c r="R54"/>
  <c r="R8" s="1"/>
  <c r="S54"/>
  <c r="S8" s="1"/>
  <c r="T54"/>
  <c r="T8" s="1"/>
  <c r="U54"/>
  <c r="U8" s="1"/>
  <c r="V54"/>
  <c r="V8" s="1"/>
  <c r="W54"/>
  <c r="W8" s="1"/>
  <c r="X54"/>
  <c r="X8" s="1"/>
  <c r="Y54"/>
  <c r="Y8" s="1"/>
  <c r="Z54"/>
  <c r="Z8" s="1"/>
  <c r="AA54"/>
  <c r="AA8" s="1"/>
  <c r="AB54"/>
  <c r="AB8" s="1"/>
  <c r="AC54"/>
  <c r="AC8" s="1"/>
  <c r="AD54"/>
  <c r="AD8" s="1"/>
  <c r="C54" i="7"/>
  <c r="D54"/>
  <c r="E54"/>
  <c r="E8" s="1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 i="8"/>
  <c r="C8" s="1"/>
  <c r="D54"/>
  <c r="D8" s="1"/>
  <c r="E54"/>
  <c r="E8" s="1"/>
  <c r="F54"/>
  <c r="F8" s="1"/>
  <c r="G54"/>
  <c r="G8" s="1"/>
  <c r="H54"/>
  <c r="H8" s="1"/>
  <c r="I54"/>
  <c r="I8" s="1"/>
  <c r="J54"/>
  <c r="J8" s="1"/>
  <c r="K54"/>
  <c r="K8" s="1"/>
  <c r="L54"/>
  <c r="L8" s="1"/>
  <c r="M54"/>
  <c r="M8" s="1"/>
  <c r="N54"/>
  <c r="N8" s="1"/>
  <c r="O54"/>
  <c r="O8" s="1"/>
  <c r="P54"/>
  <c r="P8" s="1"/>
  <c r="Q54"/>
  <c r="Q8" s="1"/>
  <c r="R54"/>
  <c r="R8" s="1"/>
  <c r="S54"/>
  <c r="S8" s="1"/>
  <c r="T54"/>
  <c r="T8" s="1"/>
  <c r="U54"/>
  <c r="U8" s="1"/>
  <c r="V54"/>
  <c r="V8" s="1"/>
  <c r="W54"/>
  <c r="W8" s="1"/>
  <c r="X54"/>
  <c r="X8" s="1"/>
  <c r="Y54"/>
  <c r="Y8" s="1"/>
  <c r="Z54"/>
  <c r="Z8" s="1"/>
  <c r="AA54"/>
  <c r="AA8" s="1"/>
  <c r="AB54"/>
  <c r="AB8" s="1"/>
  <c r="AC54"/>
  <c r="AC8" s="1"/>
  <c r="AD54"/>
  <c r="AD8" s="1"/>
  <c r="C54" i="1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 i="9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 i="10"/>
  <c r="C8" s="1"/>
  <c r="D54"/>
  <c r="D8" s="1"/>
  <c r="E54"/>
  <c r="E8" s="1"/>
  <c r="F54"/>
  <c r="F8" s="1"/>
  <c r="G54"/>
  <c r="G8" s="1"/>
  <c r="H54"/>
  <c r="H8" s="1"/>
  <c r="I54"/>
  <c r="I8" s="1"/>
  <c r="J54"/>
  <c r="J8" s="1"/>
  <c r="K54"/>
  <c r="K8" s="1"/>
  <c r="L54"/>
  <c r="L8" s="1"/>
  <c r="M54"/>
  <c r="M8" s="1"/>
  <c r="N54"/>
  <c r="N8" s="1"/>
  <c r="O54"/>
  <c r="O8" s="1"/>
  <c r="P54"/>
  <c r="P8" s="1"/>
  <c r="Q54"/>
  <c r="Q8" s="1"/>
  <c r="R54"/>
  <c r="R8" s="1"/>
  <c r="S54"/>
  <c r="S8" s="1"/>
  <c r="T54"/>
  <c r="T8" s="1"/>
  <c r="U54"/>
  <c r="U8" s="1"/>
  <c r="V54"/>
  <c r="V8" s="1"/>
  <c r="W54"/>
  <c r="W8" s="1"/>
  <c r="X54"/>
  <c r="X8" s="1"/>
  <c r="Y54"/>
  <c r="Y8" s="1"/>
  <c r="Z54"/>
  <c r="Z8" s="1"/>
  <c r="AA54"/>
  <c r="AA8" s="1"/>
  <c r="AB54"/>
  <c r="AB8" s="1"/>
  <c r="AC54"/>
  <c r="AC8" s="1"/>
  <c r="AD54"/>
  <c r="AD8" s="1"/>
  <c r="C54" i="11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V8" s="1"/>
  <c r="W54"/>
  <c r="X54"/>
  <c r="Y54"/>
  <c r="Z54"/>
  <c r="AA54"/>
  <c r="AB54"/>
  <c r="AC54"/>
  <c r="AD54"/>
  <c r="AE54"/>
  <c r="AF54"/>
  <c r="C54" i="12"/>
  <c r="C8" s="1"/>
  <c r="D54"/>
  <c r="D8" s="1"/>
  <c r="E54"/>
  <c r="E8" s="1"/>
  <c r="F54"/>
  <c r="F8" s="1"/>
  <c r="G54"/>
  <c r="G8" s="1"/>
  <c r="H54"/>
  <c r="H8" s="1"/>
  <c r="I54"/>
  <c r="I8" s="1"/>
  <c r="J54"/>
  <c r="J8" s="1"/>
  <c r="K54"/>
  <c r="K8" s="1"/>
  <c r="L54"/>
  <c r="L8" s="1"/>
  <c r="M54"/>
  <c r="M8" s="1"/>
  <c r="N54"/>
  <c r="N8" s="1"/>
  <c r="O54"/>
  <c r="O8" s="1"/>
  <c r="P54"/>
  <c r="P8" s="1"/>
  <c r="Q54"/>
  <c r="Q8" s="1"/>
  <c r="R54"/>
  <c r="R8" s="1"/>
  <c r="S54"/>
  <c r="S8" s="1"/>
  <c r="T54"/>
  <c r="T8" s="1"/>
  <c r="U54"/>
  <c r="U8" s="1"/>
  <c r="V54"/>
  <c r="V8" s="1"/>
  <c r="W54"/>
  <c r="W8" s="1"/>
  <c r="X54"/>
  <c r="X8" s="1"/>
  <c r="Y54"/>
  <c r="Y8" s="1"/>
  <c r="Z54"/>
  <c r="Z8" s="1"/>
  <c r="AA54"/>
  <c r="AA8" s="1"/>
  <c r="AB54"/>
  <c r="AB8" s="1"/>
  <c r="AC54"/>
  <c r="AC8" s="1"/>
  <c r="AD54"/>
  <c r="AD8" s="1"/>
  <c r="C54" i="13"/>
  <c r="D54"/>
  <c r="E54"/>
  <c r="E8" s="1"/>
  <c r="F54"/>
  <c r="F8" s="1"/>
  <c r="G54"/>
  <c r="G8" s="1"/>
  <c r="H54"/>
  <c r="H8" s="1"/>
  <c r="I54"/>
  <c r="I8" s="1"/>
  <c r="J54"/>
  <c r="J8" s="1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C54" i="3"/>
  <c r="D54"/>
  <c r="E54"/>
  <c r="E8" s="1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B54" i="4"/>
  <c r="B8" s="1"/>
  <c r="B54" i="5"/>
  <c r="B8" s="1"/>
  <c r="B54" i="6"/>
  <c r="B8" s="1"/>
  <c r="B54" i="7"/>
  <c r="B8" s="1"/>
  <c r="B54" i="8"/>
  <c r="B8" s="1"/>
  <c r="B54" i="14"/>
  <c r="B8" s="1"/>
  <c r="B54" i="9"/>
  <c r="B8" s="1"/>
  <c r="B54" i="10"/>
  <c r="B8" s="1"/>
  <c r="B54" i="11"/>
  <c r="B8" s="1"/>
  <c r="B54" i="12"/>
  <c r="B8" s="1"/>
  <c r="B54" i="13"/>
  <c r="B8" s="1"/>
  <c r="B54" i="3"/>
  <c r="B8" s="1"/>
  <c r="B9" s="1"/>
  <c r="C7" s="1"/>
  <c r="C9" s="1"/>
  <c r="D7" s="1"/>
  <c r="D9" s="1"/>
  <c r="E7" s="1"/>
  <c r="N26" i="1" l="1"/>
  <c r="N52"/>
  <c r="AH24" i="3"/>
  <c r="C22" i="2" s="1"/>
  <c r="I22" s="1"/>
  <c r="E9" i="3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B7" i="4" s="1"/>
  <c r="D8" i="2" s="1"/>
  <c r="C7" i="1" s="1"/>
  <c r="AH24" i="11"/>
  <c r="C31" i="2" s="1"/>
  <c r="F48" s="1"/>
  <c r="AH44" i="13"/>
  <c r="F33" i="2" s="1"/>
  <c r="L50" s="1"/>
  <c r="AF44" i="4"/>
  <c r="F23" i="2" s="1"/>
  <c r="L40" s="1"/>
  <c r="J37" i="1"/>
  <c r="AH44" i="5"/>
  <c r="F24" i="2" s="1"/>
  <c r="L41" s="1"/>
  <c r="L38" s="1"/>
  <c r="L37" s="1"/>
  <c r="AH44" i="7"/>
  <c r="F26" i="2" s="1"/>
  <c r="L43" s="1"/>
  <c r="E37" i="1"/>
  <c r="AG24" i="8"/>
  <c r="C27" i="2" s="1"/>
  <c r="I27" s="1"/>
  <c r="AG24" i="12"/>
  <c r="C32" i="2" s="1"/>
  <c r="F49" s="1"/>
  <c r="D47"/>
  <c r="F41"/>
  <c r="F45"/>
  <c r="I28"/>
  <c r="I31"/>
  <c r="F50"/>
  <c r="F44"/>
  <c r="B37" i="1"/>
  <c r="N15"/>
  <c r="B53"/>
  <c r="K53"/>
  <c r="G53"/>
  <c r="N53" s="1"/>
  <c r="AH53" i="14"/>
  <c r="AG53" i="6"/>
  <c r="C53" i="1"/>
  <c r="J53"/>
  <c r="F53"/>
  <c r="AH53" i="13"/>
  <c r="AG53" i="12"/>
  <c r="E54" i="1"/>
  <c r="C54"/>
  <c r="I53"/>
  <c r="AH53" i="5"/>
  <c r="AG54" i="9"/>
  <c r="E14" i="2" s="1"/>
  <c r="I8" i="1" s="1"/>
  <c r="B11"/>
  <c r="G11"/>
  <c r="K11"/>
  <c r="K54" s="1"/>
  <c r="AH24" i="9"/>
  <c r="C29" i="2" s="1"/>
  <c r="AF24" i="4"/>
  <c r="C23" i="2" s="1"/>
  <c r="AG54" i="3"/>
  <c r="E7" i="2" s="1"/>
  <c r="F7" s="1"/>
  <c r="H7" s="1"/>
  <c r="AG54" i="14"/>
  <c r="E13" i="2" s="1"/>
  <c r="H8" i="1" s="1"/>
  <c r="AG24" i="6"/>
  <c r="C25" i="2" s="1"/>
  <c r="H11" i="1"/>
  <c r="H54" s="1"/>
  <c r="L11"/>
  <c r="L54" s="1"/>
  <c r="AG54" i="13"/>
  <c r="E18" i="2" s="1"/>
  <c r="M8" i="1" s="1"/>
  <c r="AG54" i="7"/>
  <c r="E11" i="2" s="1"/>
  <c r="F8" i="1" s="1"/>
  <c r="I11"/>
  <c r="I54" s="1"/>
  <c r="M11"/>
  <c r="M54" s="1"/>
  <c r="AH24" i="7"/>
  <c r="C26" i="2" s="1"/>
  <c r="AG54" i="11"/>
  <c r="E16" i="2" s="1"/>
  <c r="K8" i="1" s="1"/>
  <c r="AG54" i="5"/>
  <c r="E9" i="2" s="1"/>
  <c r="D8" i="1" s="1"/>
  <c r="AG24" i="10"/>
  <c r="C30" i="2" s="1"/>
  <c r="D11" i="1"/>
  <c r="D54" s="1"/>
  <c r="D49" i="2"/>
  <c r="D45"/>
  <c r="D6" i="1"/>
  <c r="C6"/>
  <c r="D48" i="2"/>
  <c r="D43"/>
  <c r="D39"/>
  <c r="M6" i="1"/>
  <c r="D46" i="2"/>
  <c r="E6" i="1"/>
  <c r="N33"/>
  <c r="N49"/>
  <c r="D44" i="2"/>
  <c r="N21" i="1"/>
  <c r="N17"/>
  <c r="N13"/>
  <c r="N51"/>
  <c r="F54"/>
  <c r="N19"/>
  <c r="N18"/>
  <c r="N16"/>
  <c r="N14"/>
  <c r="N12"/>
  <c r="AF54" i="10"/>
  <c r="E15" i="2" s="1"/>
  <c r="J8" i="1" s="1"/>
  <c r="AE54" i="4"/>
  <c r="E8" i="2" s="1"/>
  <c r="AF54" i="6"/>
  <c r="E10" i="2" s="1"/>
  <c r="E8" i="1" s="1"/>
  <c r="AF54" i="12"/>
  <c r="E17" i="2" s="1"/>
  <c r="L8" i="1" s="1"/>
  <c r="AF54" i="8"/>
  <c r="E12" i="2" s="1"/>
  <c r="G8" i="1" s="1"/>
  <c r="D38" i="2" l="1"/>
  <c r="G54" i="1"/>
  <c r="J54"/>
  <c r="F39" i="2"/>
  <c r="N37" i="1"/>
  <c r="I33" i="2"/>
  <c r="I24"/>
  <c r="I32"/>
  <c r="B9" i="4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B7" i="5" s="1"/>
  <c r="D9" i="2" s="1"/>
  <c r="I30"/>
  <c r="F47"/>
  <c r="F46"/>
  <c r="I29"/>
  <c r="I23"/>
  <c r="F40"/>
  <c r="F38" s="1"/>
  <c r="F37" s="1"/>
  <c r="F42"/>
  <c r="I25"/>
  <c r="F43"/>
  <c r="I26"/>
  <c r="N6" i="1"/>
  <c r="G7" i="2"/>
  <c r="B8" i="1"/>
  <c r="B9" s="1"/>
  <c r="N11"/>
  <c r="B54"/>
  <c r="F8" i="2"/>
  <c r="H8" s="1"/>
  <c r="C8" i="1"/>
  <c r="C9" s="1"/>
  <c r="N54" l="1"/>
  <c r="B9" i="5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B7" i="6" s="1"/>
  <c r="D10" i="2" s="1"/>
  <c r="N8" i="1"/>
  <c r="F9" i="2"/>
  <c r="H9" s="1"/>
  <c r="D7" i="1"/>
  <c r="D9" s="1"/>
  <c r="G8" i="2"/>
  <c r="B9" i="6" l="1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B7" i="7" s="1"/>
  <c r="D11" i="2" s="1"/>
  <c r="F10"/>
  <c r="H10" s="1"/>
  <c r="E7" i="1"/>
  <c r="E9" s="1"/>
  <c r="G9" i="2"/>
  <c r="B9" i="7" l="1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B7" i="8" s="1"/>
  <c r="D12" i="2" s="1"/>
  <c r="G10"/>
  <c r="F11"/>
  <c r="H11" s="1"/>
  <c r="F7" i="1"/>
  <c r="F9" s="1"/>
  <c r="B9" i="8" l="1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B7" i="14" s="1"/>
  <c r="B9" s="1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B7" i="9" s="1"/>
  <c r="G11" i="2"/>
  <c r="F12"/>
  <c r="H12" s="1"/>
  <c r="G7" i="1"/>
  <c r="G9" s="1"/>
  <c r="D13" i="2" l="1"/>
  <c r="F13" s="1"/>
  <c r="H13" s="1"/>
  <c r="G12"/>
  <c r="B9" i="9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B7" i="10" s="1"/>
  <c r="D14" i="2"/>
  <c r="H7" i="1" l="1"/>
  <c r="H9" s="1"/>
  <c r="F14" i="2"/>
  <c r="H14" s="1"/>
  <c r="I7" i="1"/>
  <c r="I9" s="1"/>
  <c r="G13" i="2"/>
  <c r="B9" i="10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B7" i="11" s="1"/>
  <c r="D15" i="2"/>
  <c r="F15" l="1"/>
  <c r="H15" s="1"/>
  <c r="J7" i="1"/>
  <c r="J9" s="1"/>
  <c r="G14" i="2"/>
  <c r="B9" i="11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B7" i="12" s="1"/>
  <c r="D16" i="2"/>
  <c r="F16" l="1"/>
  <c r="H16" s="1"/>
  <c r="K7" i="1"/>
  <c r="K9" s="1"/>
  <c r="G15" i="2"/>
  <c r="B9" i="12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B7" i="13" s="1"/>
  <c r="D17" i="2"/>
  <c r="F17" l="1"/>
  <c r="H17" s="1"/>
  <c r="L7" i="1"/>
  <c r="L9" s="1"/>
  <c r="G16" i="2"/>
  <c r="B9" i="13"/>
  <c r="C7" s="1"/>
  <c r="C9" s="1"/>
  <c r="D7" s="1"/>
  <c r="D9" s="1"/>
  <c r="E7" s="1"/>
  <c r="E9" s="1"/>
  <c r="F7" s="1"/>
  <c r="F9" s="1"/>
  <c r="G7" s="1"/>
  <c r="G9" s="1"/>
  <c r="H7" s="1"/>
  <c r="H9" s="1"/>
  <c r="I7" s="1"/>
  <c r="I9" s="1"/>
  <c r="J7" s="1"/>
  <c r="J9" s="1"/>
  <c r="K7" s="1"/>
  <c r="K9" s="1"/>
  <c r="L7" s="1"/>
  <c r="L9" s="1"/>
  <c r="M7" s="1"/>
  <c r="M9" s="1"/>
  <c r="N7" s="1"/>
  <c r="N9" s="1"/>
  <c r="O7" s="1"/>
  <c r="O9" s="1"/>
  <c r="P7" s="1"/>
  <c r="P9" s="1"/>
  <c r="Q7" s="1"/>
  <c r="Q9" s="1"/>
  <c r="R7" s="1"/>
  <c r="R9" s="1"/>
  <c r="S7" s="1"/>
  <c r="S9" s="1"/>
  <c r="T7" s="1"/>
  <c r="T9" s="1"/>
  <c r="U7" s="1"/>
  <c r="U9" s="1"/>
  <c r="V7" s="1"/>
  <c r="V9" s="1"/>
  <c r="W7" s="1"/>
  <c r="W9" s="1"/>
  <c r="X7" s="1"/>
  <c r="X9" s="1"/>
  <c r="Y7" s="1"/>
  <c r="Y9" s="1"/>
  <c r="Z7" s="1"/>
  <c r="Z9" s="1"/>
  <c r="AA7" s="1"/>
  <c r="AA9" s="1"/>
  <c r="AB7" s="1"/>
  <c r="AB9" s="1"/>
  <c r="AC7" s="1"/>
  <c r="AC9" s="1"/>
  <c r="AD7" s="1"/>
  <c r="AD9" s="1"/>
  <c r="AE7" s="1"/>
  <c r="AE9" s="1"/>
  <c r="AF7" s="1"/>
  <c r="AF9" s="1"/>
  <c r="D18" i="2"/>
  <c r="F18" l="1"/>
  <c r="H18" s="1"/>
  <c r="M7" i="1"/>
  <c r="M9" s="1"/>
  <c r="G17" i="2"/>
  <c r="G18" l="1"/>
</calcChain>
</file>

<file path=xl/sharedStrings.xml><?xml version="1.0" encoding="utf-8"?>
<sst xmlns="http://schemas.openxmlformats.org/spreadsheetml/2006/main" count="838" uniqueCount="83">
  <si>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</si>
  <si>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</si>
  <si>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</si>
  <si>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</si>
  <si>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</si>
  <si>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</si>
  <si>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</si>
  <si>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</si>
  <si>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</si>
  <si>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</si>
  <si>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</si>
  <si>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</si>
  <si>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Necessities</t>
  </si>
  <si>
    <t>Long-term Savings</t>
  </si>
  <si>
    <t>Retirement Account</t>
  </si>
  <si>
    <t>Fun</t>
  </si>
  <si>
    <t>Mortgage/Rent</t>
  </si>
  <si>
    <t>Car Payments</t>
  </si>
  <si>
    <t>Groceries</t>
  </si>
  <si>
    <t>Utilities</t>
  </si>
  <si>
    <t>Gas</t>
  </si>
  <si>
    <t>Cell Phone</t>
  </si>
  <si>
    <t>Internet</t>
  </si>
  <si>
    <t>Credit Cards</t>
  </si>
  <si>
    <t>Debts/Loans</t>
  </si>
  <si>
    <t>Insurance</t>
  </si>
  <si>
    <t>Taxes</t>
  </si>
  <si>
    <t>Health/Prescriptions</t>
  </si>
  <si>
    <t>Daycare</t>
  </si>
  <si>
    <t>Other</t>
  </si>
  <si>
    <t>Vacation</t>
  </si>
  <si>
    <t>Car Repair</t>
  </si>
  <si>
    <t>House Maintenace</t>
  </si>
  <si>
    <t>Major Purchases</t>
  </si>
  <si>
    <t>Emergency Funds</t>
  </si>
  <si>
    <t>401k/403b/457</t>
  </si>
  <si>
    <t>IRAs (Roth/Traditional)</t>
  </si>
  <si>
    <t>Eating Out</t>
  </si>
  <si>
    <t>Bars/Clubs</t>
  </si>
  <si>
    <t>Sporting Events</t>
  </si>
  <si>
    <t>Hobbies/Toys</t>
  </si>
  <si>
    <t>Movies</t>
  </si>
  <si>
    <t>Shopping/Clothing</t>
  </si>
  <si>
    <t>Entertainment</t>
  </si>
  <si>
    <t>Education</t>
  </si>
  <si>
    <t>Repaying Student Loans</t>
  </si>
  <si>
    <t>Continue Education</t>
  </si>
  <si>
    <t>College Funding</t>
  </si>
  <si>
    <t>Charity</t>
  </si>
  <si>
    <t>Church/Temple</t>
  </si>
  <si>
    <t>Totals</t>
  </si>
  <si>
    <t>Beginning</t>
  </si>
  <si>
    <t>Ending</t>
  </si>
  <si>
    <t>Difference</t>
  </si>
  <si>
    <t>% Difference</t>
  </si>
  <si>
    <t>Total</t>
  </si>
  <si>
    <t>Payday</t>
  </si>
  <si>
    <t>Total Expenses</t>
  </si>
  <si>
    <t xml:space="preserve">TIDO FINANCIAL </t>
  </si>
  <si>
    <t>BUDGET ORGANIZER</t>
  </si>
  <si>
    <t>Expenses</t>
  </si>
  <si>
    <t>Balance Calculation</t>
  </si>
  <si>
    <t>Income</t>
  </si>
  <si>
    <t>Retirement</t>
  </si>
  <si>
    <t>Actual</t>
  </si>
  <si>
    <t>Total Budget</t>
  </si>
  <si>
    <t>Total From Paydays</t>
  </si>
  <si>
    <t>Total Monthly Expense</t>
  </si>
  <si>
    <t>Beginning Montly Balance</t>
  </si>
  <si>
    <t>Ending Monthly Balance</t>
  </si>
  <si>
    <t>&lt;-- Ending Balance for the Year</t>
  </si>
  <si>
    <t>Budget</t>
  </si>
  <si>
    <t>% of Budget</t>
  </si>
  <si>
    <t>Difference Calculation</t>
  </si>
  <si>
    <t>Annual Totals</t>
  </si>
  <si>
    <t>SubTotal:</t>
  </si>
  <si>
    <t>Savings</t>
  </si>
  <si>
    <t>Expected</t>
  </si>
  <si>
    <t>Goodwill/Salvation Army</t>
  </si>
  <si>
    <t>Day's Expenses</t>
  </si>
  <si>
    <t>Day's Beginning Balance</t>
  </si>
  <si>
    <t>Day's Ending Balance</t>
  </si>
  <si>
    <t>Day Care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</si>
</sst>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3" fillId="2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2" fontId="0" fillId="0" borderId="1" xfId="0" applyNumberFormat="1" applyBorder="1"/>
    <xf numFmtId="2" fontId="5" fillId="2" borderId="1" xfId="0" applyNumberFormat="1" applyFont="1" applyFill="1" applyBorder="1"/>
    <xf numFmtId="2" fontId="0" fillId="0" borderId="0" xfId="0" applyNumberFormat="1"/>
    <xf numFmtId="2" fontId="3" fillId="2" borderId="1" xfId="0" applyNumberFormat="1" applyFont="1" applyFill="1" applyBorder="1"/>
    <xf numFmtId="2" fontId="5" fillId="0" borderId="0" xfId="0" applyNumberFormat="1" applyFont="1"/>
    <xf numFmtId="2" fontId="0" fillId="4" borderId="1" xfId="0" applyNumberFormat="1" applyFill="1" applyBorder="1"/>
    <xf numFmtId="2" fontId="5" fillId="0" borderId="1" xfId="0" applyNumberFormat="1" applyFont="1" applyBorder="1"/>
    <xf numFmtId="2" fontId="2" fillId="4" borderId="0" xfId="0" applyNumberFormat="1" applyFont="1" applyFill="1"/>
    <xf numFmtId="2" fontId="4" fillId="4" borderId="0" xfId="0" applyNumberFormat="1" applyFont="1" applyFill="1" applyAlignment="1">
      <alignment horizontal="center"/>
    </xf>
    <xf numFmtId="2" fontId="4" fillId="4" borderId="0" xfId="0" applyNumberFormat="1" applyFont="1" applyFill="1"/>
    <xf numFmtId="2" fontId="4" fillId="4" borderId="7" xfId="0" applyNumberFormat="1" applyFont="1" applyFill="1" applyBorder="1"/>
    <xf numFmtId="2" fontId="0" fillId="2" borderId="1" xfId="0" applyNumberFormat="1" applyFill="1" applyBorder="1"/>
    <xf numFmtId="2" fontId="4" fillId="4" borderId="1" xfId="0" applyNumberFormat="1" applyFont="1" applyFill="1" applyBorder="1"/>
    <xf numFmtId="2" fontId="0" fillId="0" borderId="2" xfId="0" applyNumberFormat="1" applyBorder="1"/>
    <xf numFmtId="2" fontId="0" fillId="2" borderId="1" xfId="0" applyNumberFormat="1" applyFill="1" applyBorder="1" applyAlignment="1">
      <alignment horizontal="right"/>
    </xf>
    <xf numFmtId="2" fontId="0" fillId="2" borderId="3" xfId="0" applyNumberFormat="1" applyFill="1" applyBorder="1"/>
    <xf numFmtId="2" fontId="5" fillId="3" borderId="1" xfId="0" applyNumberFormat="1" applyFont="1" applyFill="1" applyBorder="1"/>
    <xf numFmtId="2" fontId="11" fillId="4" borderId="1" xfId="0" applyNumberFormat="1" applyFont="1" applyFill="1" applyBorder="1"/>
    <xf numFmtId="2" fontId="0" fillId="0" borderId="0" xfId="0" applyNumberFormat="1" applyFont="1"/>
    <xf numFmtId="2" fontId="11" fillId="4" borderId="7" xfId="0" applyNumberFormat="1" applyFont="1" applyFill="1" applyBorder="1"/>
    <xf numFmtId="2" fontId="0" fillId="4" borderId="1" xfId="0" applyNumberFormat="1" applyFont="1" applyFill="1" applyBorder="1"/>
    <xf numFmtId="2" fontId="11" fillId="0" borderId="0" xfId="0" applyNumberFormat="1" applyFont="1"/>
    <xf numFmtId="2" fontId="0" fillId="4" borderId="7" xfId="0" applyNumberFormat="1" applyFont="1" applyFill="1" applyBorder="1"/>
    <xf numFmtId="2" fontId="0" fillId="0" borderId="1" xfId="0" applyNumberFormat="1" applyFont="1" applyBorder="1"/>
    <xf numFmtId="2" fontId="0" fillId="5" borderId="1" xfId="0" applyNumberFormat="1" applyFill="1" applyBorder="1"/>
    <xf numFmtId="16" fontId="3" fillId="6" borderId="0" xfId="0" applyNumberFormat="1" applyFont="1" applyFill="1" applyAlignment="1">
      <alignment horizontal="center"/>
    </xf>
    <xf numFmtId="2" fontId="0" fillId="6" borderId="1" xfId="0" applyNumberForma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/>
    <xf numFmtId="2" fontId="6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0" fillId="6" borderId="1" xfId="0" applyNumberFormat="1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5" borderId="1" xfId="0" applyNumberFormat="1" applyFont="1" applyFill="1" applyBorder="1" applyAlignment="1">
      <alignment horizontal="right"/>
    </xf>
    <xf numFmtId="2" fontId="0" fillId="2" borderId="0" xfId="0" applyNumberFormat="1" applyFill="1"/>
    <xf numFmtId="2" fontId="0" fillId="0" borderId="0" xfId="0" applyNumberFormat="1" applyAlignment="1">
      <alignment horizontal="right"/>
    </xf>
    <xf numFmtId="0" fontId="3" fillId="0" borderId="1" xfId="0" applyFont="1" applyBorder="1"/>
    <xf numFmtId="10" fontId="0" fillId="0" borderId="1" xfId="1" applyNumberFormat="1" applyFont="1" applyBorder="1"/>
    <xf numFmtId="0" fontId="6" fillId="0" borderId="1" xfId="0" applyFont="1" applyBorder="1" applyAlignment="1">
      <alignment horizontal="center"/>
    </xf>
    <xf numFmtId="10" fontId="0" fillId="4" borderId="1" xfId="1" applyNumberFormat="1" applyFont="1" applyFill="1" applyBorder="1"/>
    <xf numFmtId="2" fontId="0" fillId="2" borderId="3" xfId="0" applyNumberFormat="1" applyFill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2" fontId="4" fillId="4" borderId="0" xfId="0" applyNumberFormat="1" applyFont="1" applyFill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4" fillId="4" borderId="5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6" borderId="2" xfId="0" applyNumberFormat="1" applyFill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0" xfId="0" applyNumberFormat="1" applyFill="1"/>
    <xf numFmtId="2" fontId="0" fillId="4" borderId="3" xfId="0" applyNumberFormat="1" applyFill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10" fontId="0" fillId="0" borderId="1" xfId="1" applyNumberFormat="1" applyFont="1" applyBorder="1" applyAlignment="1">
      <alignment horizontal="center"/>
    </xf>
    <xf numFmtId="0" fontId="8" fillId="4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horizontal="center"/>
      <protection locked="0"/>
    </xf>
    <xf numFmtId="16" fontId="3" fillId="6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Alignment="1" applyProtection="1">
      <alignment horizontal="right"/>
      <protection locked="0"/>
    </xf>
    <xf numFmtId="2" fontId="11" fillId="4" borderId="1" xfId="0" applyNumberFormat="1" applyFont="1" applyFill="1" applyBorder="1" applyProtection="1">
      <protection locked="0"/>
    </xf>
    <xf numFmtId="2" fontId="0" fillId="0" borderId="0" xfId="0" applyNumberFormat="1" applyFont="1" applyProtection="1">
      <protection locked="0"/>
    </xf>
    <xf numFmtId="2" fontId="11" fillId="4" borderId="7" xfId="0" applyNumberFormat="1" applyFont="1" applyFill="1" applyBorder="1" applyProtection="1">
      <protection locked="0"/>
    </xf>
    <xf numFmtId="2" fontId="2" fillId="4" borderId="0" xfId="0" applyNumberFormat="1" applyFont="1" applyFill="1" applyProtection="1">
      <protection locked="0"/>
    </xf>
    <xf numFmtId="2" fontId="4" fillId="4" borderId="0" xfId="0" applyNumberFormat="1" applyFont="1" applyFill="1" applyAlignment="1" applyProtection="1">
      <alignment horizontal="right"/>
      <protection locked="0"/>
    </xf>
    <xf numFmtId="2" fontId="4" fillId="4" borderId="7" xfId="0" applyNumberFormat="1" applyFont="1" applyFill="1" applyBorder="1" applyAlignment="1" applyProtection="1">
      <alignment horizontal="right"/>
      <protection locked="0"/>
    </xf>
    <xf numFmtId="2" fontId="4" fillId="4" borderId="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4" fillId="4" borderId="5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6" borderId="2" xfId="0" applyNumberFormat="1" applyFill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1" xfId="0" applyNumberFormat="1" applyFill="1" applyBorder="1" applyProtection="1"/>
    <xf numFmtId="2" fontId="0" fillId="6" borderId="1" xfId="0" applyNumberFormat="1" applyFont="1" applyFill="1" applyBorder="1" applyAlignment="1" applyProtection="1">
      <alignment horizontal="right"/>
    </xf>
    <xf numFmtId="2" fontId="0" fillId="3" borderId="1" xfId="0" applyNumberFormat="1" applyFont="1" applyFill="1" applyBorder="1" applyAlignment="1" applyProtection="1">
      <alignment horizontal="right"/>
    </xf>
    <xf numFmtId="2" fontId="0" fillId="2" borderId="3" xfId="0" applyNumberFormat="1" applyFill="1" applyBorder="1" applyProtection="1"/>
    <xf numFmtId="2" fontId="0" fillId="2" borderId="1" xfId="0" applyNumberFormat="1" applyFill="1" applyBorder="1" applyAlignment="1" applyProtection="1">
      <alignment horizontal="right"/>
    </xf>
    <xf numFmtId="2" fontId="0" fillId="6" borderId="1" xfId="0" applyNumberFormat="1" applyFill="1" applyBorder="1" applyAlignment="1" applyProtection="1">
      <alignment horizontal="right"/>
    </xf>
    <xf numFmtId="2" fontId="0" fillId="2" borderId="3" xfId="0" applyNumberFormat="1" applyFill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Analysis!$C$6</c:f>
              <c:strCache>
                <c:ptCount val="1"/>
                <c:pt idx="0">
                  <c:v>Income</c:v>
                </c:pt>
              </c:strCache>
            </c:strRef>
          </c:tx>
          <c:cat>
            <c:strRef>
              <c:f>Analysis!$B$7:$B$18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Analysis!$C$7:$C$18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Analysis!$D$6</c:f>
              <c:strCache>
                <c:ptCount val="1"/>
                <c:pt idx="0">
                  <c:v>Beginning</c:v>
                </c:pt>
              </c:strCache>
            </c:strRef>
          </c:tx>
          <c:cat>
            <c:strRef>
              <c:f>Analysis!$B$7:$B$18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Analysis!$D$7:$D$18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Analysis!$E$6</c:f>
              <c:strCache>
                <c:ptCount val="1"/>
                <c:pt idx="0">
                  <c:v>Expenses</c:v>
                </c:pt>
              </c:strCache>
            </c:strRef>
          </c:tx>
          <c:cat>
            <c:strRef>
              <c:f>Analysis!$B$7:$B$18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Analysis!$E$7:$E$18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Analysis!$F$6</c:f>
              <c:strCache>
                <c:ptCount val="1"/>
                <c:pt idx="0">
                  <c:v>Ending</c:v>
                </c:pt>
              </c:strCache>
            </c:strRef>
          </c:tx>
          <c:cat>
            <c:strRef>
              <c:f>Analysis!$B$7:$B$18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Analysis!$F$7:$F$18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05335040"/>
        <c:axId val="105336832"/>
      </c:lineChart>
      <c:catAx>
        <c:axId val="105335040"/>
        <c:scaling>
          <c:orientation val="minMax"/>
        </c:scaling>
        <c:axPos val="b"/>
        <c:tickLblPos val="nextTo"/>
        <c:crossAx val="105336832"/>
        <c:crosses val="autoZero"/>
        <c:auto val="1"/>
        <c:lblAlgn val="ctr"/>
        <c:lblOffset val="100"/>
      </c:catAx>
      <c:valAx>
        <c:axId val="105336832"/>
        <c:scaling>
          <c:orientation val="minMax"/>
        </c:scaling>
        <c:axPos val="l"/>
        <c:majorGridlines/>
        <c:numFmt formatCode="&quot;$&quot;#,##0" sourceLinked="0"/>
        <c:tickLblPos val="nextTo"/>
        <c:crossAx val="1053350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Analysis!$C$21</c:f>
              <c:strCache>
                <c:ptCount val="1"/>
                <c:pt idx="0">
                  <c:v>Necessities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Analysis!$C$22:$C$33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Analysis!$D$21</c:f>
              <c:strCache>
                <c:ptCount val="1"/>
                <c:pt idx="0">
                  <c:v>Savings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Analysis!$D$22:$D$33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Analysis!$E$21</c:f>
              <c:strCache>
                <c:ptCount val="1"/>
                <c:pt idx="0">
                  <c:v>Retirement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Analysis!$E$22:$E$33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Analysis!$F$21</c:f>
              <c:strCache>
                <c:ptCount val="1"/>
                <c:pt idx="0">
                  <c:v>Entertainment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Analysis!$F$22:$F$33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Analysis!$G$21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Analysis!$G$22:$G$33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Analysis!$H$21</c:f>
              <c:strCache>
                <c:ptCount val="1"/>
                <c:pt idx="0">
                  <c:v>Charity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Analysis!$H$22:$H$33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Analysis!$I$21</c:f>
              <c:strCache>
                <c:ptCount val="1"/>
                <c:pt idx="0">
                  <c:v>Totals</c:v>
                </c:pt>
              </c:strCache>
            </c:strRef>
          </c:tx>
          <c:cat>
            <c:strRef>
              <c:f>Analysis!$B$22:$B$33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Analysis!$I$22:$I$33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05660416"/>
        <c:axId val="105661952"/>
      </c:lineChart>
      <c:catAx>
        <c:axId val="105660416"/>
        <c:scaling>
          <c:orientation val="minMax"/>
        </c:scaling>
        <c:axPos val="b"/>
        <c:tickLblPos val="nextTo"/>
        <c:crossAx val="105661952"/>
        <c:crosses val="autoZero"/>
        <c:auto val="1"/>
        <c:lblAlgn val="ctr"/>
        <c:lblOffset val="100"/>
      </c:catAx>
      <c:valAx>
        <c:axId val="105661952"/>
        <c:scaling>
          <c:orientation val="minMax"/>
        </c:scaling>
        <c:axPos val="l"/>
        <c:majorGridlines/>
        <c:numFmt formatCode="0.00" sourceLinked="1"/>
        <c:tickLblPos val="nextTo"/>
        <c:crossAx val="105660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50800</xdr:rowOff>
    </xdr:from>
    <xdr:to>
      <xdr:col>3</xdr:col>
      <xdr:colOff>377652</xdr:colOff>
      <xdr:row>3</xdr:row>
      <xdr:rowOff>12700</xdr:rowOff>
    </xdr:to>
    <xdr:pic>
      <xdr:nvPicPr>
        <xdr:cNvPr id="1025" name="Picture 1" descr="http://www.tidofinancial.com/images/tido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50800"/>
          <a:ext cx="1946102" cy="622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500061</xdr:colOff>
      <xdr:row>3</xdr:row>
      <xdr:rowOff>158750</xdr:rowOff>
    </xdr:from>
    <xdr:to>
      <xdr:col>15</xdr:col>
      <xdr:colOff>888999</xdr:colOff>
      <xdr:row>18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18</xdr:row>
      <xdr:rowOff>158750</xdr:rowOff>
    </xdr:from>
    <xdr:to>
      <xdr:col>15</xdr:col>
      <xdr:colOff>896938</xdr:colOff>
      <xdr:row>33</xdr:row>
      <xdr:rowOff>23813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F6" sqref="F6"/>
    </sheetView>
  </sheetViews>
  <sheetFormatPr defaultColWidth="9.140625" defaultRowHeight="15"/>
  <cols>
    <col min="1" max="1" width="26.85546875" style="82" customWidth="1"/>
    <col min="2" max="13" width="11.7109375" style="81" customWidth="1"/>
    <col min="14" max="32" width="11.7109375" style="82" customWidth="1"/>
    <col min="33" max="33" width="16.7109375" style="82" customWidth="1"/>
    <col min="34" max="34" width="13.42578125" style="82" customWidth="1"/>
    <col min="35" max="16384" width="9.140625" style="82"/>
  </cols>
  <sheetData>
    <row r="1" spans="1:34" s="83" customFormat="1" ht="15.75">
      <c r="A1" s="79" t="s">
        <v>58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4" s="83" customFormat="1" ht="15.75">
      <c r="A2" s="84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4" s="83" customFormat="1" ht="21">
      <c r="A3" s="85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4" s="83" customForma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4" s="90" customFormat="1">
      <c r="A5" s="86"/>
      <c r="B5" s="87">
        <v>40909</v>
      </c>
      <c r="C5" s="88">
        <v>40910</v>
      </c>
      <c r="D5" s="87">
        <v>40911</v>
      </c>
      <c r="E5" s="88">
        <v>40912</v>
      </c>
      <c r="F5" s="87">
        <v>40913</v>
      </c>
      <c r="G5" s="88">
        <v>40914</v>
      </c>
      <c r="H5" s="87">
        <v>40915</v>
      </c>
      <c r="I5" s="88">
        <v>40916</v>
      </c>
      <c r="J5" s="87">
        <v>40917</v>
      </c>
      <c r="K5" s="88">
        <v>40918</v>
      </c>
      <c r="L5" s="87">
        <v>40919</v>
      </c>
      <c r="M5" s="88">
        <v>40920</v>
      </c>
      <c r="N5" s="87">
        <v>40921</v>
      </c>
      <c r="O5" s="88">
        <v>40922</v>
      </c>
      <c r="P5" s="87">
        <v>40923</v>
      </c>
      <c r="Q5" s="88">
        <v>40924</v>
      </c>
      <c r="R5" s="87">
        <v>40925</v>
      </c>
      <c r="S5" s="88">
        <v>40926</v>
      </c>
      <c r="T5" s="87">
        <v>40927</v>
      </c>
      <c r="U5" s="88">
        <v>40928</v>
      </c>
      <c r="V5" s="87">
        <v>40929</v>
      </c>
      <c r="W5" s="88">
        <v>40930</v>
      </c>
      <c r="X5" s="87">
        <v>40931</v>
      </c>
      <c r="Y5" s="88">
        <v>40932</v>
      </c>
      <c r="Z5" s="87">
        <v>40933</v>
      </c>
      <c r="AA5" s="88">
        <v>40934</v>
      </c>
      <c r="AB5" s="87">
        <v>40935</v>
      </c>
      <c r="AC5" s="88">
        <v>40936</v>
      </c>
      <c r="AD5" s="87">
        <v>40937</v>
      </c>
      <c r="AE5" s="88">
        <v>40938</v>
      </c>
      <c r="AF5" s="87">
        <v>40939</v>
      </c>
      <c r="AG5" s="89" t="s">
        <v>55</v>
      </c>
    </row>
    <row r="6" spans="1:34" s="96" customFormat="1">
      <c r="A6" s="91" t="s">
        <v>56</v>
      </c>
      <c r="B6" s="92"/>
      <c r="C6" s="93"/>
      <c r="D6" s="94"/>
      <c r="E6" s="93"/>
      <c r="F6" s="94"/>
      <c r="G6" s="93"/>
      <c r="H6" s="94"/>
      <c r="I6" s="93"/>
      <c r="J6" s="94"/>
      <c r="K6" s="93"/>
      <c r="L6" s="94"/>
      <c r="M6" s="93"/>
      <c r="N6" s="94"/>
      <c r="O6" s="93"/>
      <c r="P6" s="94"/>
      <c r="Q6" s="93"/>
      <c r="R6" s="94"/>
      <c r="S6" s="93"/>
      <c r="T6" s="94"/>
      <c r="U6" s="93"/>
      <c r="V6" s="94"/>
      <c r="W6" s="93"/>
      <c r="X6" s="94"/>
      <c r="Y6" s="93"/>
      <c r="Z6" s="94"/>
      <c r="AA6" s="93"/>
      <c r="AB6" s="94"/>
      <c r="AC6" s="93"/>
      <c r="AD6" s="94"/>
      <c r="AE6" s="93"/>
      <c r="AF6" s="94"/>
      <c r="AG6" s="121">
        <f>SUM(B6:AF6)</f>
        <v>0</v>
      </c>
      <c r="AH6" s="95"/>
    </row>
    <row r="7" spans="1:34" s="100" customFormat="1">
      <c r="A7" s="97" t="s">
        <v>80</v>
      </c>
      <c r="B7" s="98"/>
      <c r="C7" s="122">
        <f>B9</f>
        <v>0</v>
      </c>
      <c r="D7" s="123">
        <f t="shared" ref="D7:AF7" si="0">C9</f>
        <v>0</v>
      </c>
      <c r="E7" s="122">
        <f t="shared" si="0"/>
        <v>0</v>
      </c>
      <c r="F7" s="123">
        <f t="shared" si="0"/>
        <v>0</v>
      </c>
      <c r="G7" s="122">
        <f t="shared" si="0"/>
        <v>0</v>
      </c>
      <c r="H7" s="123">
        <f t="shared" si="0"/>
        <v>0</v>
      </c>
      <c r="I7" s="122">
        <f t="shared" si="0"/>
        <v>0</v>
      </c>
      <c r="J7" s="123">
        <f t="shared" si="0"/>
        <v>0</v>
      </c>
      <c r="K7" s="122">
        <f t="shared" si="0"/>
        <v>0</v>
      </c>
      <c r="L7" s="123">
        <f t="shared" si="0"/>
        <v>0</v>
      </c>
      <c r="M7" s="122">
        <f t="shared" si="0"/>
        <v>0</v>
      </c>
      <c r="N7" s="123">
        <f t="shared" si="0"/>
        <v>0</v>
      </c>
      <c r="O7" s="122">
        <f t="shared" si="0"/>
        <v>0</v>
      </c>
      <c r="P7" s="123">
        <f t="shared" si="0"/>
        <v>0</v>
      </c>
      <c r="Q7" s="122">
        <f t="shared" si="0"/>
        <v>0</v>
      </c>
      <c r="R7" s="123">
        <f t="shared" si="0"/>
        <v>0</v>
      </c>
      <c r="S7" s="122">
        <f t="shared" si="0"/>
        <v>0</v>
      </c>
      <c r="T7" s="123">
        <f t="shared" si="0"/>
        <v>0</v>
      </c>
      <c r="U7" s="122">
        <f t="shared" si="0"/>
        <v>0</v>
      </c>
      <c r="V7" s="123">
        <f t="shared" si="0"/>
        <v>0</v>
      </c>
      <c r="W7" s="122">
        <f t="shared" si="0"/>
        <v>0</v>
      </c>
      <c r="X7" s="123">
        <f t="shared" si="0"/>
        <v>0</v>
      </c>
      <c r="Y7" s="122">
        <f t="shared" si="0"/>
        <v>0</v>
      </c>
      <c r="Z7" s="123">
        <f t="shared" si="0"/>
        <v>0</v>
      </c>
      <c r="AA7" s="122">
        <f t="shared" si="0"/>
        <v>0</v>
      </c>
      <c r="AB7" s="123">
        <f t="shared" si="0"/>
        <v>0</v>
      </c>
      <c r="AC7" s="122">
        <f t="shared" si="0"/>
        <v>0</v>
      </c>
      <c r="AD7" s="123">
        <f t="shared" si="0"/>
        <v>0</v>
      </c>
      <c r="AE7" s="122">
        <f t="shared" si="0"/>
        <v>0</v>
      </c>
      <c r="AF7" s="123">
        <f t="shared" si="0"/>
        <v>0</v>
      </c>
      <c r="AG7" s="99"/>
    </row>
    <row r="8" spans="1:34" s="100" customFormat="1">
      <c r="A8" s="97" t="s">
        <v>79</v>
      </c>
      <c r="B8" s="123">
        <f>B54</f>
        <v>0</v>
      </c>
      <c r="C8" s="122">
        <f t="shared" ref="C8:AF8" si="1">C54</f>
        <v>0</v>
      </c>
      <c r="D8" s="123">
        <f t="shared" si="1"/>
        <v>0</v>
      </c>
      <c r="E8" s="122">
        <f t="shared" si="1"/>
        <v>0</v>
      </c>
      <c r="F8" s="123">
        <f t="shared" si="1"/>
        <v>0</v>
      </c>
      <c r="G8" s="122">
        <f t="shared" si="1"/>
        <v>0</v>
      </c>
      <c r="H8" s="123">
        <f t="shared" si="1"/>
        <v>0</v>
      </c>
      <c r="I8" s="122">
        <f t="shared" si="1"/>
        <v>0</v>
      </c>
      <c r="J8" s="123">
        <f t="shared" si="1"/>
        <v>0</v>
      </c>
      <c r="K8" s="122">
        <f t="shared" si="1"/>
        <v>0</v>
      </c>
      <c r="L8" s="123">
        <f t="shared" si="1"/>
        <v>0</v>
      </c>
      <c r="M8" s="122">
        <f t="shared" si="1"/>
        <v>0</v>
      </c>
      <c r="N8" s="123">
        <f t="shared" si="1"/>
        <v>0</v>
      </c>
      <c r="O8" s="122">
        <f t="shared" si="1"/>
        <v>0</v>
      </c>
      <c r="P8" s="123">
        <f t="shared" si="1"/>
        <v>0</v>
      </c>
      <c r="Q8" s="122">
        <f t="shared" si="1"/>
        <v>0</v>
      </c>
      <c r="R8" s="123">
        <f t="shared" si="1"/>
        <v>0</v>
      </c>
      <c r="S8" s="122">
        <f t="shared" si="1"/>
        <v>0</v>
      </c>
      <c r="T8" s="123">
        <f t="shared" si="1"/>
        <v>0</v>
      </c>
      <c r="U8" s="122">
        <f t="shared" si="1"/>
        <v>0</v>
      </c>
      <c r="V8" s="123">
        <f t="shared" si="1"/>
        <v>0</v>
      </c>
      <c r="W8" s="122">
        <f t="shared" si="1"/>
        <v>0</v>
      </c>
      <c r="X8" s="123">
        <f t="shared" si="1"/>
        <v>0</v>
      </c>
      <c r="Y8" s="122">
        <f t="shared" si="1"/>
        <v>0</v>
      </c>
      <c r="Z8" s="123">
        <f t="shared" si="1"/>
        <v>0</v>
      </c>
      <c r="AA8" s="122">
        <f t="shared" si="1"/>
        <v>0</v>
      </c>
      <c r="AB8" s="123">
        <f t="shared" si="1"/>
        <v>0</v>
      </c>
      <c r="AC8" s="122">
        <f t="shared" si="1"/>
        <v>0</v>
      </c>
      <c r="AD8" s="123">
        <f t="shared" si="1"/>
        <v>0</v>
      </c>
      <c r="AE8" s="122">
        <f t="shared" si="1"/>
        <v>0</v>
      </c>
      <c r="AF8" s="123">
        <f t="shared" si="1"/>
        <v>0</v>
      </c>
      <c r="AG8" s="101"/>
    </row>
    <row r="9" spans="1:34" s="100" customFormat="1">
      <c r="A9" s="97" t="s">
        <v>81</v>
      </c>
      <c r="B9" s="123">
        <f>B6+B7-B8</f>
        <v>0</v>
      </c>
      <c r="C9" s="122">
        <f t="shared" ref="C9:AF9" si="2">C6+C7-C8</f>
        <v>0</v>
      </c>
      <c r="D9" s="123">
        <f t="shared" si="2"/>
        <v>0</v>
      </c>
      <c r="E9" s="122">
        <f t="shared" si="2"/>
        <v>0</v>
      </c>
      <c r="F9" s="123">
        <f t="shared" si="2"/>
        <v>0</v>
      </c>
      <c r="G9" s="122">
        <f t="shared" si="2"/>
        <v>0</v>
      </c>
      <c r="H9" s="123">
        <f t="shared" si="2"/>
        <v>0</v>
      </c>
      <c r="I9" s="122">
        <f t="shared" si="2"/>
        <v>0</v>
      </c>
      <c r="J9" s="123">
        <f t="shared" si="2"/>
        <v>0</v>
      </c>
      <c r="K9" s="122">
        <f t="shared" si="2"/>
        <v>0</v>
      </c>
      <c r="L9" s="123">
        <f t="shared" si="2"/>
        <v>0</v>
      </c>
      <c r="M9" s="122">
        <f t="shared" si="2"/>
        <v>0</v>
      </c>
      <c r="N9" s="123">
        <f t="shared" si="2"/>
        <v>0</v>
      </c>
      <c r="O9" s="122">
        <f t="shared" si="2"/>
        <v>0</v>
      </c>
      <c r="P9" s="123">
        <f t="shared" si="2"/>
        <v>0</v>
      </c>
      <c r="Q9" s="122">
        <f t="shared" si="2"/>
        <v>0</v>
      </c>
      <c r="R9" s="123">
        <f t="shared" si="2"/>
        <v>0</v>
      </c>
      <c r="S9" s="122">
        <f t="shared" si="2"/>
        <v>0</v>
      </c>
      <c r="T9" s="123">
        <f t="shared" si="2"/>
        <v>0</v>
      </c>
      <c r="U9" s="122">
        <f t="shared" si="2"/>
        <v>0</v>
      </c>
      <c r="V9" s="123">
        <f t="shared" si="2"/>
        <v>0</v>
      </c>
      <c r="W9" s="122">
        <f t="shared" si="2"/>
        <v>0</v>
      </c>
      <c r="X9" s="123">
        <f t="shared" si="2"/>
        <v>0</v>
      </c>
      <c r="Y9" s="122">
        <f t="shared" si="2"/>
        <v>0</v>
      </c>
      <c r="Z9" s="123">
        <f t="shared" si="2"/>
        <v>0</v>
      </c>
      <c r="AA9" s="122">
        <f t="shared" si="2"/>
        <v>0</v>
      </c>
      <c r="AB9" s="123">
        <f t="shared" si="2"/>
        <v>0</v>
      </c>
      <c r="AC9" s="122">
        <f t="shared" si="2"/>
        <v>0</v>
      </c>
      <c r="AD9" s="123">
        <f t="shared" si="2"/>
        <v>0</v>
      </c>
      <c r="AE9" s="122">
        <f t="shared" si="2"/>
        <v>0</v>
      </c>
      <c r="AF9" s="123">
        <f t="shared" si="2"/>
        <v>0</v>
      </c>
      <c r="AG9" s="101"/>
    </row>
    <row r="10" spans="1:34" s="96" customFormat="1">
      <c r="A10" s="102" t="s">
        <v>12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G10" s="105"/>
    </row>
    <row r="11" spans="1:34" s="96" customFormat="1">
      <c r="A11" s="106" t="s">
        <v>16</v>
      </c>
      <c r="B11" s="107"/>
      <c r="C11" s="108"/>
      <c r="D11" s="107"/>
      <c r="E11" s="108"/>
      <c r="F11" s="107"/>
      <c r="G11" s="108"/>
      <c r="H11" s="107"/>
      <c r="I11" s="108"/>
      <c r="J11" s="107"/>
      <c r="K11" s="108"/>
      <c r="L11" s="107"/>
      <c r="M11" s="108"/>
      <c r="N11" s="107"/>
      <c r="O11" s="108"/>
      <c r="P11" s="107"/>
      <c r="Q11" s="108"/>
      <c r="R11" s="107"/>
      <c r="S11" s="108"/>
      <c r="T11" s="107"/>
      <c r="U11" s="108"/>
      <c r="V11" s="107"/>
      <c r="W11" s="108"/>
      <c r="X11" s="107"/>
      <c r="Y11" s="108"/>
      <c r="Z11" s="107"/>
      <c r="AA11" s="108"/>
      <c r="AB11" s="107"/>
      <c r="AC11" s="108"/>
      <c r="AD11" s="107"/>
      <c r="AE11" s="108"/>
      <c r="AF11" s="109"/>
      <c r="AG11" s="121">
        <f>SUM(B11:AF11)</f>
        <v>0</v>
      </c>
    </row>
    <row r="12" spans="1:34" s="96" customFormat="1">
      <c r="A12" s="106" t="s">
        <v>17</v>
      </c>
      <c r="B12" s="107"/>
      <c r="C12" s="108"/>
      <c r="D12" s="107"/>
      <c r="E12" s="108"/>
      <c r="F12" s="107"/>
      <c r="G12" s="108"/>
      <c r="H12" s="107"/>
      <c r="I12" s="108"/>
      <c r="J12" s="107"/>
      <c r="K12" s="108"/>
      <c r="L12" s="107"/>
      <c r="M12" s="108"/>
      <c r="N12" s="107"/>
      <c r="O12" s="108"/>
      <c r="P12" s="107"/>
      <c r="Q12" s="108"/>
      <c r="R12" s="107"/>
      <c r="S12" s="108"/>
      <c r="T12" s="107"/>
      <c r="U12" s="108"/>
      <c r="V12" s="107"/>
      <c r="W12" s="108"/>
      <c r="X12" s="107"/>
      <c r="Y12" s="108"/>
      <c r="Z12" s="107"/>
      <c r="AA12" s="108"/>
      <c r="AB12" s="107"/>
      <c r="AC12" s="108"/>
      <c r="AD12" s="107"/>
      <c r="AE12" s="108"/>
      <c r="AF12" s="109"/>
      <c r="AG12" s="121">
        <f t="shared" ref="AG12:AG53" si="3">SUM(B12:AF12)</f>
        <v>0</v>
      </c>
    </row>
    <row r="13" spans="1:34" s="96" customFormat="1">
      <c r="A13" s="106" t="s">
        <v>18</v>
      </c>
      <c r="B13" s="107"/>
      <c r="C13" s="108"/>
      <c r="D13" s="107"/>
      <c r="E13" s="108"/>
      <c r="F13" s="107"/>
      <c r="G13" s="108"/>
      <c r="H13" s="107"/>
      <c r="I13" s="108"/>
      <c r="J13" s="107"/>
      <c r="K13" s="108"/>
      <c r="L13" s="107"/>
      <c r="M13" s="108"/>
      <c r="N13" s="107"/>
      <c r="O13" s="108"/>
      <c r="P13" s="107"/>
      <c r="Q13" s="108"/>
      <c r="R13" s="107"/>
      <c r="S13" s="108"/>
      <c r="T13" s="107"/>
      <c r="U13" s="108"/>
      <c r="V13" s="107"/>
      <c r="W13" s="108"/>
      <c r="X13" s="107"/>
      <c r="Y13" s="108"/>
      <c r="Z13" s="107"/>
      <c r="AA13" s="108"/>
      <c r="AB13" s="107"/>
      <c r="AC13" s="108"/>
      <c r="AD13" s="107"/>
      <c r="AE13" s="108"/>
      <c r="AF13" s="109"/>
      <c r="AG13" s="121">
        <f t="shared" si="3"/>
        <v>0</v>
      </c>
    </row>
    <row r="14" spans="1:34" s="96" customFormat="1">
      <c r="A14" s="106" t="s">
        <v>19</v>
      </c>
      <c r="B14" s="107"/>
      <c r="C14" s="108"/>
      <c r="D14" s="107"/>
      <c r="E14" s="83"/>
      <c r="F14" s="107"/>
      <c r="G14" s="108"/>
      <c r="H14" s="107"/>
      <c r="I14" s="108"/>
      <c r="J14" s="107"/>
      <c r="K14" s="108"/>
      <c r="L14" s="107"/>
      <c r="M14" s="108"/>
      <c r="N14" s="107"/>
      <c r="O14" s="108"/>
      <c r="P14" s="107"/>
      <c r="Q14" s="108"/>
      <c r="R14" s="107"/>
      <c r="S14" s="108"/>
      <c r="T14" s="107"/>
      <c r="U14" s="108"/>
      <c r="V14" s="107"/>
      <c r="W14" s="108"/>
      <c r="X14" s="107"/>
      <c r="Y14" s="108"/>
      <c r="Z14" s="107"/>
      <c r="AA14" s="108"/>
      <c r="AB14" s="107"/>
      <c r="AC14" s="108"/>
      <c r="AD14" s="107"/>
      <c r="AE14" s="108"/>
      <c r="AF14" s="109"/>
      <c r="AG14" s="121">
        <f t="shared" si="3"/>
        <v>0</v>
      </c>
    </row>
    <row r="15" spans="1:34" s="96" customFormat="1">
      <c r="A15" s="106" t="s">
        <v>20</v>
      </c>
      <c r="B15" s="107"/>
      <c r="C15" s="108"/>
      <c r="D15" s="107"/>
      <c r="E15" s="108"/>
      <c r="F15" s="107"/>
      <c r="G15" s="108"/>
      <c r="H15" s="107"/>
      <c r="I15" s="108"/>
      <c r="J15" s="107"/>
      <c r="K15" s="108"/>
      <c r="L15" s="107"/>
      <c r="M15" s="108"/>
      <c r="N15" s="107"/>
      <c r="O15" s="108"/>
      <c r="P15" s="107"/>
      <c r="Q15" s="108"/>
      <c r="R15" s="107"/>
      <c r="S15" s="108"/>
      <c r="T15" s="107"/>
      <c r="U15" s="108"/>
      <c r="V15" s="107"/>
      <c r="W15" s="108"/>
      <c r="X15" s="107"/>
      <c r="Y15" s="108"/>
      <c r="Z15" s="107"/>
      <c r="AA15" s="108"/>
      <c r="AB15" s="107"/>
      <c r="AC15" s="108"/>
      <c r="AD15" s="107"/>
      <c r="AE15" s="108"/>
      <c r="AF15" s="109"/>
      <c r="AG15" s="121">
        <f t="shared" si="3"/>
        <v>0</v>
      </c>
    </row>
    <row r="16" spans="1:34" s="96" customFormat="1">
      <c r="A16" s="106" t="s">
        <v>21</v>
      </c>
      <c r="B16" s="107"/>
      <c r="C16" s="108"/>
      <c r="D16" s="107"/>
      <c r="E16" s="108"/>
      <c r="F16" s="107"/>
      <c r="G16" s="108"/>
      <c r="H16" s="107"/>
      <c r="I16" s="108"/>
      <c r="J16" s="107"/>
      <c r="K16" s="108"/>
      <c r="L16" s="107"/>
      <c r="M16" s="108"/>
      <c r="N16" s="107"/>
      <c r="O16" s="108"/>
      <c r="P16" s="107"/>
      <c r="Q16" s="108"/>
      <c r="R16" s="107"/>
      <c r="S16" s="108"/>
      <c r="T16" s="107"/>
      <c r="U16" s="108"/>
      <c r="V16" s="107"/>
      <c r="W16" s="108"/>
      <c r="X16" s="107"/>
      <c r="Y16" s="108"/>
      <c r="Z16" s="107"/>
      <c r="AA16" s="108"/>
      <c r="AB16" s="107"/>
      <c r="AC16" s="108"/>
      <c r="AD16" s="107"/>
      <c r="AE16" s="108"/>
      <c r="AF16" s="109"/>
      <c r="AG16" s="121">
        <f t="shared" si="3"/>
        <v>0</v>
      </c>
    </row>
    <row r="17" spans="1:36" s="96" customFormat="1">
      <c r="A17" s="106" t="s">
        <v>22</v>
      </c>
      <c r="B17" s="107"/>
      <c r="C17" s="108"/>
      <c r="D17" s="107"/>
      <c r="E17" s="108"/>
      <c r="F17" s="107"/>
      <c r="G17" s="108"/>
      <c r="H17" s="107"/>
      <c r="I17" s="108"/>
      <c r="J17" s="107"/>
      <c r="K17" s="108"/>
      <c r="L17" s="107"/>
      <c r="M17" s="108"/>
      <c r="N17" s="107"/>
      <c r="O17" s="108"/>
      <c r="P17" s="107"/>
      <c r="Q17" s="108"/>
      <c r="R17" s="107"/>
      <c r="S17" s="108"/>
      <c r="T17" s="107"/>
      <c r="U17" s="108"/>
      <c r="V17" s="107"/>
      <c r="W17" s="108"/>
      <c r="X17" s="107"/>
      <c r="Y17" s="108"/>
      <c r="Z17" s="107"/>
      <c r="AA17" s="108"/>
      <c r="AB17" s="107"/>
      <c r="AC17" s="108"/>
      <c r="AD17" s="107"/>
      <c r="AE17" s="108"/>
      <c r="AF17" s="109"/>
      <c r="AG17" s="121">
        <f t="shared" si="3"/>
        <v>0</v>
      </c>
    </row>
    <row r="18" spans="1:36" s="96" customFormat="1">
      <c r="A18" s="106" t="s">
        <v>23</v>
      </c>
      <c r="B18" s="107"/>
      <c r="C18" s="108"/>
      <c r="D18" s="107"/>
      <c r="E18" s="108"/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07"/>
      <c r="Q18" s="108"/>
      <c r="R18" s="107"/>
      <c r="S18" s="108"/>
      <c r="T18" s="107"/>
      <c r="U18" s="108"/>
      <c r="V18" s="107"/>
      <c r="W18" s="108"/>
      <c r="X18" s="107"/>
      <c r="Y18" s="108"/>
      <c r="Z18" s="107"/>
      <c r="AA18" s="108"/>
      <c r="AB18" s="107"/>
      <c r="AC18" s="108"/>
      <c r="AD18" s="107"/>
      <c r="AE18" s="108"/>
      <c r="AF18" s="109"/>
      <c r="AG18" s="121">
        <f t="shared" si="3"/>
        <v>0</v>
      </c>
    </row>
    <row r="19" spans="1:36" s="96" customFormat="1">
      <c r="A19" s="106" t="s">
        <v>24</v>
      </c>
      <c r="B19" s="107"/>
      <c r="C19" s="108"/>
      <c r="D19" s="107"/>
      <c r="E19" s="108"/>
      <c r="F19" s="107"/>
      <c r="G19" s="108"/>
      <c r="H19" s="107"/>
      <c r="I19" s="108"/>
      <c r="J19" s="107"/>
      <c r="K19" s="108"/>
      <c r="L19" s="107"/>
      <c r="M19" s="108"/>
      <c r="N19" s="107"/>
      <c r="O19" s="108"/>
      <c r="P19" s="107"/>
      <c r="Q19" s="108"/>
      <c r="R19" s="107"/>
      <c r="S19" s="108"/>
      <c r="T19" s="107"/>
      <c r="U19" s="108"/>
      <c r="V19" s="107"/>
      <c r="W19" s="108"/>
      <c r="X19" s="107"/>
      <c r="Y19" s="108"/>
      <c r="Z19" s="107"/>
      <c r="AA19" s="108"/>
      <c r="AB19" s="107"/>
      <c r="AC19" s="108"/>
      <c r="AD19" s="107"/>
      <c r="AE19" s="108"/>
      <c r="AF19" s="109"/>
      <c r="AG19" s="121">
        <f t="shared" si="3"/>
        <v>0</v>
      </c>
    </row>
    <row r="20" spans="1:36" s="96" customFormat="1">
      <c r="A20" s="106" t="s">
        <v>25</v>
      </c>
      <c r="B20" s="107"/>
      <c r="C20" s="108"/>
      <c r="D20" s="107"/>
      <c r="E20" s="108"/>
      <c r="F20" s="107"/>
      <c r="G20" s="108"/>
      <c r="H20" s="107"/>
      <c r="I20" s="108"/>
      <c r="J20" s="107"/>
      <c r="K20" s="108"/>
      <c r="L20" s="107"/>
      <c r="M20" s="108"/>
      <c r="N20" s="107"/>
      <c r="O20" s="108"/>
      <c r="P20" s="107"/>
      <c r="Q20" s="108"/>
      <c r="R20" s="107"/>
      <c r="S20" s="108"/>
      <c r="T20" s="107"/>
      <c r="U20" s="108"/>
      <c r="V20" s="107"/>
      <c r="W20" s="108"/>
      <c r="X20" s="107"/>
      <c r="Y20" s="108"/>
      <c r="Z20" s="107"/>
      <c r="AA20" s="108"/>
      <c r="AB20" s="107"/>
      <c r="AC20" s="108"/>
      <c r="AD20" s="107"/>
      <c r="AE20" s="108"/>
      <c r="AF20" s="109"/>
      <c r="AG20" s="121">
        <f t="shared" si="3"/>
        <v>0</v>
      </c>
    </row>
    <row r="21" spans="1:36" s="96" customFormat="1">
      <c r="A21" s="106" t="s">
        <v>26</v>
      </c>
      <c r="B21" s="107"/>
      <c r="C21" s="108"/>
      <c r="D21" s="107"/>
      <c r="E21" s="108"/>
      <c r="F21" s="107"/>
      <c r="G21" s="108"/>
      <c r="H21" s="107"/>
      <c r="I21" s="108"/>
      <c r="J21" s="107"/>
      <c r="K21" s="108"/>
      <c r="L21" s="107"/>
      <c r="M21" s="108"/>
      <c r="N21" s="107"/>
      <c r="O21" s="108"/>
      <c r="P21" s="107"/>
      <c r="Q21" s="108"/>
      <c r="R21" s="107"/>
      <c r="S21" s="108"/>
      <c r="T21" s="107"/>
      <c r="U21" s="108"/>
      <c r="V21" s="107"/>
      <c r="W21" s="108"/>
      <c r="X21" s="107"/>
      <c r="Y21" s="108"/>
      <c r="Z21" s="107"/>
      <c r="AA21" s="108"/>
      <c r="AB21" s="107"/>
      <c r="AC21" s="108"/>
      <c r="AD21" s="107"/>
      <c r="AE21" s="108"/>
      <c r="AF21" s="109"/>
      <c r="AG21" s="121">
        <f t="shared" si="3"/>
        <v>0</v>
      </c>
    </row>
    <row r="22" spans="1:36" s="96" customFormat="1">
      <c r="A22" s="106" t="s">
        <v>27</v>
      </c>
      <c r="B22" s="107"/>
      <c r="C22" s="108"/>
      <c r="D22" s="107"/>
      <c r="E22" s="108"/>
      <c r="F22" s="107"/>
      <c r="G22" s="108"/>
      <c r="H22" s="107"/>
      <c r="I22" s="108"/>
      <c r="J22" s="107"/>
      <c r="K22" s="108"/>
      <c r="L22" s="107"/>
      <c r="M22" s="108"/>
      <c r="N22" s="107"/>
      <c r="O22" s="108"/>
      <c r="P22" s="107"/>
      <c r="Q22" s="108"/>
      <c r="R22" s="107"/>
      <c r="S22" s="108"/>
      <c r="T22" s="107"/>
      <c r="U22" s="108"/>
      <c r="V22" s="107"/>
      <c r="W22" s="108"/>
      <c r="X22" s="107"/>
      <c r="Y22" s="108"/>
      <c r="Z22" s="107"/>
      <c r="AA22" s="108"/>
      <c r="AB22" s="107"/>
      <c r="AC22" s="108"/>
      <c r="AD22" s="107"/>
      <c r="AE22" s="108"/>
      <c r="AF22" s="109"/>
      <c r="AG22" s="121">
        <f t="shared" si="3"/>
        <v>0</v>
      </c>
    </row>
    <row r="23" spans="1:36" s="96" customFormat="1">
      <c r="A23" s="106" t="s">
        <v>82</v>
      </c>
      <c r="B23" s="107"/>
      <c r="C23" s="108"/>
      <c r="D23" s="107"/>
      <c r="E23" s="108"/>
      <c r="F23" s="107"/>
      <c r="G23" s="108"/>
      <c r="H23" s="107"/>
      <c r="I23" s="108"/>
      <c r="J23" s="107"/>
      <c r="K23" s="108"/>
      <c r="L23" s="107"/>
      <c r="M23" s="108"/>
      <c r="N23" s="107"/>
      <c r="O23" s="108"/>
      <c r="P23" s="107"/>
      <c r="Q23" s="108"/>
      <c r="R23" s="107"/>
      <c r="S23" s="108"/>
      <c r="T23" s="107"/>
      <c r="U23" s="108"/>
      <c r="V23" s="107"/>
      <c r="W23" s="108"/>
      <c r="X23" s="107"/>
      <c r="Y23" s="108"/>
      <c r="Z23" s="107"/>
      <c r="AA23" s="108"/>
      <c r="AB23" s="107"/>
      <c r="AC23" s="108"/>
      <c r="AD23" s="107"/>
      <c r="AE23" s="108"/>
      <c r="AF23" s="109"/>
      <c r="AG23" s="121">
        <f t="shared" si="3"/>
        <v>0</v>
      </c>
      <c r="AH23" s="110" t="s">
        <v>75</v>
      </c>
    </row>
    <row r="24" spans="1:36" s="96" customFormat="1">
      <c r="A24" s="106" t="s">
        <v>29</v>
      </c>
      <c r="B24" s="107"/>
      <c r="C24" s="108"/>
      <c r="D24" s="107"/>
      <c r="E24" s="108"/>
      <c r="F24" s="107"/>
      <c r="G24" s="108"/>
      <c r="H24" s="107"/>
      <c r="I24" s="108"/>
      <c r="J24" s="107"/>
      <c r="K24" s="108"/>
      <c r="L24" s="107"/>
      <c r="M24" s="108"/>
      <c r="N24" s="107"/>
      <c r="O24" s="108"/>
      <c r="P24" s="107"/>
      <c r="Q24" s="108"/>
      <c r="R24" s="107"/>
      <c r="S24" s="108"/>
      <c r="T24" s="107"/>
      <c r="U24" s="108"/>
      <c r="V24" s="107"/>
      <c r="W24" s="108"/>
      <c r="X24" s="107"/>
      <c r="Y24" s="108"/>
      <c r="Z24" s="107"/>
      <c r="AA24" s="108"/>
      <c r="AB24" s="107"/>
      <c r="AC24" s="108"/>
      <c r="AD24" s="107"/>
      <c r="AE24" s="108"/>
      <c r="AF24" s="109"/>
      <c r="AG24" s="121">
        <f t="shared" si="3"/>
        <v>0</v>
      </c>
      <c r="AH24" s="121">
        <f>SUM(AG11:AG24)</f>
        <v>0</v>
      </c>
    </row>
    <row r="25" spans="1:36" s="96" customFormat="1">
      <c r="A25" s="102" t="s">
        <v>13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11"/>
      <c r="AG25" s="112"/>
    </row>
    <row r="26" spans="1:36" s="96" customFormat="1">
      <c r="A26" s="106" t="s">
        <v>30</v>
      </c>
      <c r="B26" s="107"/>
      <c r="C26" s="108"/>
      <c r="D26" s="107"/>
      <c r="E26" s="108"/>
      <c r="F26" s="107"/>
      <c r="G26" s="108"/>
      <c r="H26" s="107"/>
      <c r="I26" s="108"/>
      <c r="J26" s="107"/>
      <c r="K26" s="108"/>
      <c r="L26" s="107"/>
      <c r="M26" s="108"/>
      <c r="N26" s="107"/>
      <c r="O26" s="108"/>
      <c r="P26" s="107"/>
      <c r="Q26" s="108"/>
      <c r="R26" s="107"/>
      <c r="S26" s="108"/>
      <c r="T26" s="107"/>
      <c r="U26" s="108"/>
      <c r="V26" s="107"/>
      <c r="W26" s="108"/>
      <c r="X26" s="107"/>
      <c r="Y26" s="108"/>
      <c r="Z26" s="107"/>
      <c r="AA26" s="108"/>
      <c r="AB26" s="107"/>
      <c r="AC26" s="108"/>
      <c r="AD26" s="107"/>
      <c r="AE26" s="108"/>
      <c r="AF26" s="109"/>
      <c r="AG26" s="121">
        <f t="shared" si="3"/>
        <v>0</v>
      </c>
      <c r="AJ26" s="113"/>
    </row>
    <row r="27" spans="1:36" s="96" customFormat="1">
      <c r="A27" s="106" t="s">
        <v>31</v>
      </c>
      <c r="B27" s="107"/>
      <c r="C27" s="108"/>
      <c r="D27" s="107"/>
      <c r="E27" s="108"/>
      <c r="F27" s="107"/>
      <c r="G27" s="108"/>
      <c r="H27" s="107"/>
      <c r="I27" s="108"/>
      <c r="J27" s="107"/>
      <c r="K27" s="108"/>
      <c r="L27" s="107"/>
      <c r="M27" s="108"/>
      <c r="N27" s="107"/>
      <c r="O27" s="108"/>
      <c r="P27" s="107"/>
      <c r="Q27" s="108"/>
      <c r="R27" s="107"/>
      <c r="S27" s="108"/>
      <c r="T27" s="107"/>
      <c r="U27" s="108"/>
      <c r="V27" s="107"/>
      <c r="W27" s="108"/>
      <c r="X27" s="107"/>
      <c r="Y27" s="108"/>
      <c r="Z27" s="107"/>
      <c r="AA27" s="108"/>
      <c r="AB27" s="107"/>
      <c r="AC27" s="108"/>
      <c r="AD27" s="107"/>
      <c r="AE27" s="108"/>
      <c r="AF27" s="109"/>
      <c r="AG27" s="121">
        <f t="shared" si="3"/>
        <v>0</v>
      </c>
    </row>
    <row r="28" spans="1:36" s="96" customFormat="1">
      <c r="A28" s="106" t="s">
        <v>32</v>
      </c>
      <c r="B28" s="107"/>
      <c r="C28" s="108"/>
      <c r="D28" s="107"/>
      <c r="E28" s="108"/>
      <c r="F28" s="107"/>
      <c r="G28" s="108"/>
      <c r="H28" s="107"/>
      <c r="I28" s="108"/>
      <c r="J28" s="107"/>
      <c r="K28" s="108"/>
      <c r="L28" s="107"/>
      <c r="M28" s="108"/>
      <c r="N28" s="107"/>
      <c r="O28" s="108"/>
      <c r="P28" s="107"/>
      <c r="Q28" s="108"/>
      <c r="R28" s="107"/>
      <c r="S28" s="108"/>
      <c r="T28" s="107"/>
      <c r="U28" s="108"/>
      <c r="V28" s="107"/>
      <c r="W28" s="108"/>
      <c r="X28" s="107"/>
      <c r="Y28" s="108"/>
      <c r="Z28" s="107"/>
      <c r="AA28" s="108"/>
      <c r="AB28" s="107"/>
      <c r="AC28" s="108"/>
      <c r="AD28" s="107"/>
      <c r="AE28" s="108"/>
      <c r="AF28" s="109"/>
      <c r="AG28" s="121">
        <f t="shared" si="3"/>
        <v>0</v>
      </c>
    </row>
    <row r="29" spans="1:36" s="96" customFormat="1">
      <c r="A29" s="106" t="s">
        <v>33</v>
      </c>
      <c r="B29" s="107"/>
      <c r="C29" s="108"/>
      <c r="D29" s="107"/>
      <c r="E29" s="108"/>
      <c r="F29" s="107"/>
      <c r="G29" s="108"/>
      <c r="H29" s="107"/>
      <c r="I29" s="108"/>
      <c r="J29" s="107"/>
      <c r="K29" s="108"/>
      <c r="L29" s="107"/>
      <c r="M29" s="108"/>
      <c r="N29" s="107"/>
      <c r="O29" s="108"/>
      <c r="P29" s="107"/>
      <c r="Q29" s="108"/>
      <c r="R29" s="107"/>
      <c r="S29" s="108"/>
      <c r="T29" s="107"/>
      <c r="U29" s="108"/>
      <c r="V29" s="107"/>
      <c r="W29" s="108"/>
      <c r="X29" s="107"/>
      <c r="Y29" s="108"/>
      <c r="Z29" s="107"/>
      <c r="AA29" s="108"/>
      <c r="AB29" s="107"/>
      <c r="AC29" s="108"/>
      <c r="AD29" s="107"/>
      <c r="AE29" s="108"/>
      <c r="AF29" s="109"/>
      <c r="AG29" s="121">
        <f t="shared" si="3"/>
        <v>0</v>
      </c>
    </row>
    <row r="30" spans="1:36" s="96" customFormat="1">
      <c r="A30" s="106" t="s">
        <v>34</v>
      </c>
      <c r="B30" s="107"/>
      <c r="C30" s="108"/>
      <c r="D30" s="107"/>
      <c r="E30" s="108"/>
      <c r="F30" s="107"/>
      <c r="G30" s="108"/>
      <c r="H30" s="107"/>
      <c r="I30" s="108"/>
      <c r="J30" s="107"/>
      <c r="K30" s="108"/>
      <c r="L30" s="107"/>
      <c r="M30" s="108"/>
      <c r="N30" s="107"/>
      <c r="O30" s="108"/>
      <c r="P30" s="107"/>
      <c r="Q30" s="108"/>
      <c r="R30" s="107"/>
      <c r="S30" s="108"/>
      <c r="T30" s="107"/>
      <c r="U30" s="108"/>
      <c r="V30" s="107"/>
      <c r="W30" s="108"/>
      <c r="X30" s="107"/>
      <c r="Y30" s="108"/>
      <c r="Z30" s="107"/>
      <c r="AA30" s="108"/>
      <c r="AB30" s="107"/>
      <c r="AC30" s="108"/>
      <c r="AD30" s="107"/>
      <c r="AE30" s="108"/>
      <c r="AF30" s="109"/>
      <c r="AG30" s="121">
        <f t="shared" si="3"/>
        <v>0</v>
      </c>
      <c r="AH30" s="110" t="s">
        <v>75</v>
      </c>
    </row>
    <row r="31" spans="1:36" s="96" customFormat="1">
      <c r="A31" s="106" t="s">
        <v>29</v>
      </c>
      <c r="B31" s="107"/>
      <c r="C31" s="108"/>
      <c r="D31" s="107"/>
      <c r="E31" s="108"/>
      <c r="F31" s="107"/>
      <c r="G31" s="108"/>
      <c r="H31" s="107"/>
      <c r="I31" s="108"/>
      <c r="J31" s="107"/>
      <c r="K31" s="108"/>
      <c r="L31" s="107"/>
      <c r="M31" s="108"/>
      <c r="N31" s="107"/>
      <c r="O31" s="108"/>
      <c r="P31" s="107"/>
      <c r="Q31" s="108"/>
      <c r="R31" s="107"/>
      <c r="S31" s="108"/>
      <c r="T31" s="107"/>
      <c r="U31" s="108"/>
      <c r="V31" s="107"/>
      <c r="W31" s="108"/>
      <c r="X31" s="107"/>
      <c r="Y31" s="108"/>
      <c r="Z31" s="107"/>
      <c r="AA31" s="108"/>
      <c r="AB31" s="107"/>
      <c r="AC31" s="108"/>
      <c r="AD31" s="107"/>
      <c r="AE31" s="108"/>
      <c r="AF31" s="109"/>
      <c r="AG31" s="121">
        <f t="shared" si="3"/>
        <v>0</v>
      </c>
      <c r="AH31" s="121">
        <f>SUM(AG26:AG31)</f>
        <v>0</v>
      </c>
    </row>
    <row r="32" spans="1:36" s="96" customFormat="1">
      <c r="A32" s="102" t="s">
        <v>14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11"/>
      <c r="AG32" s="112"/>
    </row>
    <row r="33" spans="1:34" s="96" customFormat="1">
      <c r="A33" s="106" t="s">
        <v>35</v>
      </c>
      <c r="B33" s="107"/>
      <c r="C33" s="108"/>
      <c r="D33" s="107"/>
      <c r="E33" s="108"/>
      <c r="F33" s="107"/>
      <c r="G33" s="108"/>
      <c r="H33" s="107"/>
      <c r="I33" s="108"/>
      <c r="J33" s="107"/>
      <c r="K33" s="108"/>
      <c r="L33" s="107"/>
      <c r="M33" s="108"/>
      <c r="N33" s="107"/>
      <c r="O33" s="108"/>
      <c r="P33" s="107"/>
      <c r="Q33" s="108"/>
      <c r="R33" s="107"/>
      <c r="S33" s="108"/>
      <c r="T33" s="107"/>
      <c r="U33" s="108"/>
      <c r="V33" s="107"/>
      <c r="W33" s="108"/>
      <c r="X33" s="107"/>
      <c r="Y33" s="108"/>
      <c r="Z33" s="107"/>
      <c r="AA33" s="108"/>
      <c r="AB33" s="107"/>
      <c r="AC33" s="108"/>
      <c r="AD33" s="107"/>
      <c r="AE33" s="108"/>
      <c r="AF33" s="109"/>
      <c r="AG33" s="121">
        <f t="shared" si="3"/>
        <v>0</v>
      </c>
    </row>
    <row r="34" spans="1:34" s="96" customFormat="1">
      <c r="A34" s="106" t="s">
        <v>36</v>
      </c>
      <c r="B34" s="107"/>
      <c r="C34" s="108"/>
      <c r="D34" s="107"/>
      <c r="E34" s="108"/>
      <c r="F34" s="107"/>
      <c r="G34" s="108"/>
      <c r="H34" s="107"/>
      <c r="I34" s="108"/>
      <c r="J34" s="107"/>
      <c r="K34" s="108"/>
      <c r="L34" s="107"/>
      <c r="M34" s="108"/>
      <c r="N34" s="107"/>
      <c r="O34" s="108"/>
      <c r="P34" s="107"/>
      <c r="Q34" s="108"/>
      <c r="R34" s="107"/>
      <c r="S34" s="108"/>
      <c r="T34" s="107"/>
      <c r="U34" s="108"/>
      <c r="V34" s="107"/>
      <c r="W34" s="108"/>
      <c r="X34" s="107"/>
      <c r="Y34" s="108"/>
      <c r="Z34" s="107"/>
      <c r="AA34" s="108"/>
      <c r="AB34" s="107"/>
      <c r="AC34" s="108"/>
      <c r="AD34" s="107"/>
      <c r="AE34" s="108"/>
      <c r="AF34" s="109"/>
      <c r="AG34" s="121">
        <f t="shared" si="3"/>
        <v>0</v>
      </c>
      <c r="AH34" s="110" t="s">
        <v>75</v>
      </c>
    </row>
    <row r="35" spans="1:34" s="96" customFormat="1">
      <c r="A35" s="106" t="s">
        <v>29</v>
      </c>
      <c r="B35" s="107"/>
      <c r="C35" s="108"/>
      <c r="D35" s="107"/>
      <c r="E35" s="108"/>
      <c r="F35" s="107"/>
      <c r="G35" s="108"/>
      <c r="H35" s="107"/>
      <c r="I35" s="108"/>
      <c r="J35" s="107"/>
      <c r="K35" s="108"/>
      <c r="L35" s="107"/>
      <c r="M35" s="108"/>
      <c r="N35" s="107"/>
      <c r="O35" s="108"/>
      <c r="P35" s="107"/>
      <c r="Q35" s="108"/>
      <c r="R35" s="107"/>
      <c r="S35" s="108"/>
      <c r="T35" s="107"/>
      <c r="U35" s="108"/>
      <c r="V35" s="107"/>
      <c r="W35" s="108"/>
      <c r="X35" s="107"/>
      <c r="Y35" s="108"/>
      <c r="Z35" s="107"/>
      <c r="AA35" s="108"/>
      <c r="AB35" s="107"/>
      <c r="AC35" s="108"/>
      <c r="AD35" s="107"/>
      <c r="AE35" s="108"/>
      <c r="AF35" s="109"/>
      <c r="AG35" s="121">
        <f t="shared" si="3"/>
        <v>0</v>
      </c>
      <c r="AH35" s="121">
        <f>SUM(AG33:AG35)</f>
        <v>0</v>
      </c>
    </row>
    <row r="36" spans="1:34" s="96" customFormat="1">
      <c r="A36" s="102" t="s">
        <v>43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11"/>
      <c r="AG36" s="112"/>
    </row>
    <row r="37" spans="1:34" s="96" customFormat="1">
      <c r="A37" s="106" t="s">
        <v>37</v>
      </c>
      <c r="B37" s="107"/>
      <c r="C37" s="108"/>
      <c r="D37" s="107"/>
      <c r="E37" s="108"/>
      <c r="F37" s="107"/>
      <c r="G37" s="108"/>
      <c r="H37" s="107"/>
      <c r="I37" s="108"/>
      <c r="J37" s="107"/>
      <c r="K37" s="108"/>
      <c r="L37" s="107"/>
      <c r="M37" s="108"/>
      <c r="N37" s="107"/>
      <c r="O37" s="108"/>
      <c r="P37" s="107"/>
      <c r="Q37" s="108"/>
      <c r="R37" s="107"/>
      <c r="S37" s="108"/>
      <c r="T37" s="107"/>
      <c r="U37" s="108"/>
      <c r="V37" s="107"/>
      <c r="W37" s="108"/>
      <c r="X37" s="107"/>
      <c r="Y37" s="108"/>
      <c r="Z37" s="107"/>
      <c r="AA37" s="108"/>
      <c r="AB37" s="107"/>
      <c r="AC37" s="108"/>
      <c r="AD37" s="107"/>
      <c r="AE37" s="108"/>
      <c r="AF37" s="109"/>
      <c r="AG37" s="121">
        <f t="shared" si="3"/>
        <v>0</v>
      </c>
    </row>
    <row r="38" spans="1:34" s="96" customFormat="1">
      <c r="A38" s="106" t="s">
        <v>38</v>
      </c>
      <c r="B38" s="107"/>
      <c r="C38" s="108"/>
      <c r="D38" s="107"/>
      <c r="E38" s="108"/>
      <c r="F38" s="107"/>
      <c r="G38" s="108"/>
      <c r="H38" s="107"/>
      <c r="I38" s="108"/>
      <c r="J38" s="107"/>
      <c r="K38" s="108"/>
      <c r="L38" s="107"/>
      <c r="M38" s="108"/>
      <c r="N38" s="107"/>
      <c r="O38" s="108"/>
      <c r="P38" s="107"/>
      <c r="Q38" s="108"/>
      <c r="R38" s="107"/>
      <c r="S38" s="108"/>
      <c r="T38" s="107"/>
      <c r="U38" s="108"/>
      <c r="V38" s="107"/>
      <c r="W38" s="108"/>
      <c r="X38" s="107"/>
      <c r="Y38" s="108"/>
      <c r="Z38" s="107"/>
      <c r="AA38" s="108"/>
      <c r="AB38" s="107"/>
      <c r="AC38" s="108"/>
      <c r="AD38" s="107"/>
      <c r="AE38" s="108"/>
      <c r="AF38" s="109"/>
      <c r="AG38" s="121">
        <f t="shared" si="3"/>
        <v>0</v>
      </c>
    </row>
    <row r="39" spans="1:34" s="96" customFormat="1">
      <c r="A39" s="106" t="s">
        <v>39</v>
      </c>
      <c r="B39" s="107"/>
      <c r="C39" s="108"/>
      <c r="D39" s="107"/>
      <c r="E39" s="108"/>
      <c r="F39" s="107"/>
      <c r="G39" s="108"/>
      <c r="H39" s="107"/>
      <c r="I39" s="108"/>
      <c r="J39" s="107"/>
      <c r="K39" s="108"/>
      <c r="L39" s="107"/>
      <c r="M39" s="108"/>
      <c r="N39" s="107"/>
      <c r="O39" s="108"/>
      <c r="P39" s="107"/>
      <c r="Q39" s="108"/>
      <c r="R39" s="107"/>
      <c r="S39" s="108"/>
      <c r="T39" s="107"/>
      <c r="U39" s="108"/>
      <c r="V39" s="107"/>
      <c r="W39" s="108"/>
      <c r="X39" s="107"/>
      <c r="Y39" s="108"/>
      <c r="Z39" s="107"/>
      <c r="AA39" s="108"/>
      <c r="AB39" s="107"/>
      <c r="AC39" s="108"/>
      <c r="AD39" s="107"/>
      <c r="AE39" s="108"/>
      <c r="AF39" s="109"/>
      <c r="AG39" s="121">
        <f t="shared" si="3"/>
        <v>0</v>
      </c>
    </row>
    <row r="40" spans="1:34" s="96" customFormat="1">
      <c r="A40" s="106" t="s">
        <v>40</v>
      </c>
      <c r="B40" s="107"/>
      <c r="C40" s="108"/>
      <c r="D40" s="107"/>
      <c r="E40" s="108"/>
      <c r="F40" s="107"/>
      <c r="G40" s="108"/>
      <c r="H40" s="107"/>
      <c r="I40" s="108"/>
      <c r="J40" s="107"/>
      <c r="K40" s="108"/>
      <c r="L40" s="107"/>
      <c r="M40" s="108"/>
      <c r="N40" s="107"/>
      <c r="O40" s="108"/>
      <c r="P40" s="107"/>
      <c r="Q40" s="108"/>
      <c r="R40" s="107"/>
      <c r="S40" s="108"/>
      <c r="T40" s="107"/>
      <c r="U40" s="108"/>
      <c r="V40" s="107"/>
      <c r="W40" s="108"/>
      <c r="X40" s="107"/>
      <c r="Y40" s="108"/>
      <c r="Z40" s="107"/>
      <c r="AA40" s="108"/>
      <c r="AB40" s="107"/>
      <c r="AC40" s="108"/>
      <c r="AD40" s="107"/>
      <c r="AE40" s="108"/>
      <c r="AF40" s="109"/>
      <c r="AG40" s="121">
        <f t="shared" si="3"/>
        <v>0</v>
      </c>
    </row>
    <row r="41" spans="1:34" s="96" customFormat="1">
      <c r="A41" s="106" t="s">
        <v>41</v>
      </c>
      <c r="B41" s="107"/>
      <c r="C41" s="108"/>
      <c r="D41" s="107"/>
      <c r="E41" s="108"/>
      <c r="F41" s="107"/>
      <c r="G41" s="108"/>
      <c r="H41" s="107"/>
      <c r="I41" s="108"/>
      <c r="J41" s="107"/>
      <c r="K41" s="108"/>
      <c r="L41" s="107"/>
      <c r="M41" s="108"/>
      <c r="N41" s="107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9"/>
      <c r="AG41" s="121">
        <f t="shared" si="3"/>
        <v>0</v>
      </c>
    </row>
    <row r="42" spans="1:34" s="96" customFormat="1">
      <c r="A42" s="106" t="s">
        <v>42</v>
      </c>
      <c r="B42" s="107"/>
      <c r="C42" s="108"/>
      <c r="D42" s="107"/>
      <c r="E42" s="108"/>
      <c r="F42" s="107"/>
      <c r="G42" s="108"/>
      <c r="H42" s="107"/>
      <c r="I42" s="108"/>
      <c r="J42" s="107"/>
      <c r="K42" s="108"/>
      <c r="L42" s="107"/>
      <c r="M42" s="108"/>
      <c r="N42" s="107"/>
      <c r="O42" s="108"/>
      <c r="P42" s="107"/>
      <c r="Q42" s="108"/>
      <c r="R42" s="107"/>
      <c r="S42" s="108"/>
      <c r="T42" s="107"/>
      <c r="U42" s="108"/>
      <c r="V42" s="107"/>
      <c r="W42" s="108"/>
      <c r="X42" s="107"/>
      <c r="Y42" s="108"/>
      <c r="Z42" s="107"/>
      <c r="AA42" s="108"/>
      <c r="AB42" s="107"/>
      <c r="AC42" s="108"/>
      <c r="AD42" s="107"/>
      <c r="AE42" s="108"/>
      <c r="AF42" s="109"/>
      <c r="AG42" s="121">
        <f t="shared" si="3"/>
        <v>0</v>
      </c>
    </row>
    <row r="43" spans="1:34" s="96" customFormat="1">
      <c r="A43" s="106" t="s">
        <v>43</v>
      </c>
      <c r="B43" s="107"/>
      <c r="C43" s="108"/>
      <c r="D43" s="107"/>
      <c r="E43" s="108"/>
      <c r="F43" s="107"/>
      <c r="G43" s="108"/>
      <c r="H43" s="107"/>
      <c r="I43" s="108"/>
      <c r="J43" s="107"/>
      <c r="K43" s="108"/>
      <c r="L43" s="107"/>
      <c r="M43" s="108"/>
      <c r="N43" s="107"/>
      <c r="O43" s="108"/>
      <c r="P43" s="107"/>
      <c r="Q43" s="108"/>
      <c r="R43" s="107"/>
      <c r="S43" s="108"/>
      <c r="T43" s="107"/>
      <c r="U43" s="108"/>
      <c r="V43" s="107"/>
      <c r="W43" s="108"/>
      <c r="X43" s="107"/>
      <c r="Y43" s="108"/>
      <c r="Z43" s="107"/>
      <c r="AA43" s="108"/>
      <c r="AB43" s="107"/>
      <c r="AC43" s="108"/>
      <c r="AD43" s="107"/>
      <c r="AE43" s="108"/>
      <c r="AF43" s="109"/>
      <c r="AG43" s="121">
        <f t="shared" si="3"/>
        <v>0</v>
      </c>
      <c r="AH43" s="110" t="s">
        <v>75</v>
      </c>
    </row>
    <row r="44" spans="1:34" s="96" customFormat="1">
      <c r="A44" s="106" t="s">
        <v>29</v>
      </c>
      <c r="B44" s="107"/>
      <c r="C44" s="108"/>
      <c r="D44" s="107"/>
      <c r="E44" s="108"/>
      <c r="F44" s="107"/>
      <c r="G44" s="108"/>
      <c r="H44" s="107"/>
      <c r="I44" s="108"/>
      <c r="J44" s="107"/>
      <c r="K44" s="108"/>
      <c r="L44" s="107"/>
      <c r="M44" s="108"/>
      <c r="N44" s="107"/>
      <c r="O44" s="108"/>
      <c r="P44" s="107"/>
      <c r="Q44" s="108"/>
      <c r="R44" s="107"/>
      <c r="S44" s="108"/>
      <c r="T44" s="107"/>
      <c r="U44" s="108"/>
      <c r="V44" s="107"/>
      <c r="W44" s="108"/>
      <c r="X44" s="107"/>
      <c r="Y44" s="108"/>
      <c r="Z44" s="107"/>
      <c r="AA44" s="108"/>
      <c r="AB44" s="107"/>
      <c r="AC44" s="108"/>
      <c r="AD44" s="107"/>
      <c r="AE44" s="108"/>
      <c r="AF44" s="109"/>
      <c r="AG44" s="121">
        <f t="shared" si="3"/>
        <v>0</v>
      </c>
      <c r="AH44" s="121">
        <f>SUM(AG37:AG44)</f>
        <v>0</v>
      </c>
    </row>
    <row r="45" spans="1:34" s="96" customFormat="1">
      <c r="A45" s="102" t="s">
        <v>44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11"/>
      <c r="AG45" s="112"/>
    </row>
    <row r="46" spans="1:34" s="96" customFormat="1">
      <c r="A46" s="106" t="s">
        <v>45</v>
      </c>
      <c r="B46" s="107"/>
      <c r="C46" s="108"/>
      <c r="D46" s="107"/>
      <c r="E46" s="108"/>
      <c r="F46" s="107"/>
      <c r="G46" s="108"/>
      <c r="H46" s="107"/>
      <c r="I46" s="108"/>
      <c r="J46" s="107"/>
      <c r="K46" s="108"/>
      <c r="L46" s="107"/>
      <c r="M46" s="108"/>
      <c r="N46" s="107"/>
      <c r="O46" s="108"/>
      <c r="P46" s="107"/>
      <c r="Q46" s="108"/>
      <c r="R46" s="107"/>
      <c r="S46" s="108"/>
      <c r="T46" s="107"/>
      <c r="U46" s="108"/>
      <c r="V46" s="107"/>
      <c r="W46" s="108"/>
      <c r="X46" s="107"/>
      <c r="Y46" s="108"/>
      <c r="Z46" s="107"/>
      <c r="AA46" s="108"/>
      <c r="AB46" s="107"/>
      <c r="AC46" s="108"/>
      <c r="AD46" s="107"/>
      <c r="AE46" s="108"/>
      <c r="AF46" s="109"/>
      <c r="AG46" s="121">
        <f t="shared" si="3"/>
        <v>0</v>
      </c>
    </row>
    <row r="47" spans="1:34" s="96" customFormat="1">
      <c r="A47" s="106" t="s">
        <v>46</v>
      </c>
      <c r="B47" s="107"/>
      <c r="C47" s="108"/>
      <c r="D47" s="107"/>
      <c r="E47" s="108"/>
      <c r="F47" s="107"/>
      <c r="G47" s="108"/>
      <c r="H47" s="107"/>
      <c r="I47" s="108"/>
      <c r="J47" s="107"/>
      <c r="K47" s="108"/>
      <c r="L47" s="107"/>
      <c r="M47" s="108"/>
      <c r="N47" s="107"/>
      <c r="O47" s="108"/>
      <c r="P47" s="107"/>
      <c r="Q47" s="108"/>
      <c r="R47" s="107"/>
      <c r="S47" s="108"/>
      <c r="T47" s="107"/>
      <c r="U47" s="108"/>
      <c r="V47" s="107"/>
      <c r="W47" s="108"/>
      <c r="X47" s="107"/>
      <c r="Y47" s="108"/>
      <c r="Z47" s="107"/>
      <c r="AA47" s="108"/>
      <c r="AB47" s="107"/>
      <c r="AC47" s="108"/>
      <c r="AD47" s="107"/>
      <c r="AE47" s="108"/>
      <c r="AF47" s="109"/>
      <c r="AG47" s="121">
        <f t="shared" si="3"/>
        <v>0</v>
      </c>
    </row>
    <row r="48" spans="1:34" s="96" customFormat="1">
      <c r="A48" s="106" t="s">
        <v>47</v>
      </c>
      <c r="B48" s="107"/>
      <c r="C48" s="108"/>
      <c r="D48" s="107"/>
      <c r="E48" s="108"/>
      <c r="F48" s="107"/>
      <c r="G48" s="108"/>
      <c r="H48" s="107"/>
      <c r="I48" s="108"/>
      <c r="J48" s="107"/>
      <c r="K48" s="108"/>
      <c r="L48" s="107"/>
      <c r="M48" s="108"/>
      <c r="N48" s="107"/>
      <c r="O48" s="108"/>
      <c r="P48" s="107"/>
      <c r="Q48" s="108"/>
      <c r="R48" s="107"/>
      <c r="S48" s="108"/>
      <c r="T48" s="107"/>
      <c r="U48" s="108"/>
      <c r="V48" s="107"/>
      <c r="W48" s="108"/>
      <c r="X48" s="107"/>
      <c r="Y48" s="108"/>
      <c r="Z48" s="107"/>
      <c r="AA48" s="108"/>
      <c r="AB48" s="107"/>
      <c r="AC48" s="108"/>
      <c r="AD48" s="107"/>
      <c r="AE48" s="108"/>
      <c r="AF48" s="109"/>
      <c r="AG48" s="121">
        <f t="shared" si="3"/>
        <v>0</v>
      </c>
      <c r="AH48" s="110" t="s">
        <v>75</v>
      </c>
    </row>
    <row r="49" spans="1:35" s="96" customFormat="1">
      <c r="A49" s="106" t="s">
        <v>29</v>
      </c>
      <c r="B49" s="107"/>
      <c r="C49" s="108"/>
      <c r="D49" s="107"/>
      <c r="E49" s="108"/>
      <c r="F49" s="107"/>
      <c r="G49" s="108"/>
      <c r="H49" s="107"/>
      <c r="I49" s="108"/>
      <c r="J49" s="107"/>
      <c r="K49" s="108"/>
      <c r="L49" s="107"/>
      <c r="M49" s="108"/>
      <c r="N49" s="107"/>
      <c r="O49" s="108"/>
      <c r="P49" s="107"/>
      <c r="Q49" s="108"/>
      <c r="R49" s="107"/>
      <c r="S49" s="108"/>
      <c r="T49" s="107"/>
      <c r="U49" s="108"/>
      <c r="V49" s="107"/>
      <c r="W49" s="108"/>
      <c r="X49" s="107"/>
      <c r="Y49" s="108"/>
      <c r="Z49" s="107"/>
      <c r="AA49" s="108"/>
      <c r="AB49" s="107"/>
      <c r="AC49" s="108"/>
      <c r="AD49" s="107"/>
      <c r="AE49" s="108"/>
      <c r="AF49" s="109"/>
      <c r="AG49" s="121">
        <f t="shared" si="3"/>
        <v>0</v>
      </c>
      <c r="AH49" s="121">
        <f>SUM(AG46:AG49)</f>
        <v>0</v>
      </c>
    </row>
    <row r="50" spans="1:35" s="96" customFormat="1">
      <c r="A50" s="102" t="s">
        <v>48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11"/>
      <c r="AG50" s="112"/>
    </row>
    <row r="51" spans="1:35" s="96" customFormat="1">
      <c r="A51" s="106" t="s">
        <v>49</v>
      </c>
      <c r="B51" s="107"/>
      <c r="C51" s="108"/>
      <c r="D51" s="107"/>
      <c r="E51" s="108"/>
      <c r="F51" s="107"/>
      <c r="G51" s="108"/>
      <c r="H51" s="107"/>
      <c r="I51" s="108"/>
      <c r="J51" s="107"/>
      <c r="K51" s="108"/>
      <c r="L51" s="107"/>
      <c r="M51" s="108"/>
      <c r="N51" s="107"/>
      <c r="O51" s="108"/>
      <c r="P51" s="107"/>
      <c r="Q51" s="108"/>
      <c r="R51" s="107"/>
      <c r="S51" s="108"/>
      <c r="T51" s="107"/>
      <c r="U51" s="108"/>
      <c r="V51" s="107"/>
      <c r="W51" s="108"/>
      <c r="X51" s="107"/>
      <c r="Y51" s="108"/>
      <c r="Z51" s="107"/>
      <c r="AA51" s="108"/>
      <c r="AB51" s="107"/>
      <c r="AC51" s="108"/>
      <c r="AD51" s="107"/>
      <c r="AE51" s="108"/>
      <c r="AF51" s="109"/>
      <c r="AG51" s="121">
        <f t="shared" si="3"/>
        <v>0</v>
      </c>
    </row>
    <row r="52" spans="1:35" s="96" customFormat="1">
      <c r="A52" s="106" t="s">
        <v>78</v>
      </c>
      <c r="B52" s="107"/>
      <c r="C52" s="108"/>
      <c r="D52" s="107"/>
      <c r="E52" s="108"/>
      <c r="F52" s="107"/>
      <c r="G52" s="108"/>
      <c r="H52" s="107"/>
      <c r="I52" s="108"/>
      <c r="J52" s="107"/>
      <c r="K52" s="108"/>
      <c r="L52" s="107"/>
      <c r="M52" s="108"/>
      <c r="N52" s="107"/>
      <c r="O52" s="108"/>
      <c r="P52" s="107"/>
      <c r="Q52" s="108"/>
      <c r="R52" s="107"/>
      <c r="S52" s="108"/>
      <c r="T52" s="107"/>
      <c r="U52" s="108"/>
      <c r="V52" s="107"/>
      <c r="W52" s="108"/>
      <c r="X52" s="107"/>
      <c r="Y52" s="108"/>
      <c r="Z52" s="107"/>
      <c r="AA52" s="108"/>
      <c r="AB52" s="107"/>
      <c r="AC52" s="108"/>
      <c r="AD52" s="107"/>
      <c r="AE52" s="108"/>
      <c r="AF52" s="109"/>
      <c r="AG52" s="121">
        <f t="shared" si="3"/>
        <v>0</v>
      </c>
      <c r="AH52" s="110" t="s">
        <v>75</v>
      </c>
    </row>
    <row r="53" spans="1:35" s="96" customFormat="1">
      <c r="A53" s="114" t="s">
        <v>29</v>
      </c>
      <c r="B53" s="115"/>
      <c r="C53" s="116"/>
      <c r="D53" s="115"/>
      <c r="E53" s="116"/>
      <c r="F53" s="115"/>
      <c r="G53" s="116"/>
      <c r="H53" s="115"/>
      <c r="I53" s="116"/>
      <c r="J53" s="115"/>
      <c r="K53" s="116"/>
      <c r="L53" s="115"/>
      <c r="M53" s="116"/>
      <c r="N53" s="115"/>
      <c r="O53" s="116"/>
      <c r="P53" s="115"/>
      <c r="Q53" s="116"/>
      <c r="R53" s="115"/>
      <c r="S53" s="116"/>
      <c r="T53" s="115"/>
      <c r="U53" s="116"/>
      <c r="V53" s="115"/>
      <c r="W53" s="116"/>
      <c r="X53" s="115"/>
      <c r="Y53" s="116"/>
      <c r="Z53" s="115"/>
      <c r="AA53" s="116"/>
      <c r="AB53" s="115"/>
      <c r="AC53" s="116"/>
      <c r="AD53" s="115"/>
      <c r="AE53" s="116"/>
      <c r="AF53" s="117"/>
      <c r="AG53" s="124">
        <f t="shared" si="3"/>
        <v>0</v>
      </c>
      <c r="AH53" s="125">
        <f>SUM(AG51:AG53)</f>
        <v>0</v>
      </c>
    </row>
    <row r="54" spans="1:35" s="96" customFormat="1">
      <c r="A54" s="118" t="s">
        <v>57</v>
      </c>
      <c r="B54" s="125">
        <f>SUM(B11:B53)</f>
        <v>0</v>
      </c>
      <c r="C54" s="126">
        <f t="shared" ref="C54:AF54" si="4">SUM(C11:C53)</f>
        <v>0</v>
      </c>
      <c r="D54" s="125">
        <f t="shared" si="4"/>
        <v>0</v>
      </c>
      <c r="E54" s="126">
        <f t="shared" si="4"/>
        <v>0</v>
      </c>
      <c r="F54" s="125">
        <f t="shared" si="4"/>
        <v>0</v>
      </c>
      <c r="G54" s="126">
        <f t="shared" si="4"/>
        <v>0</v>
      </c>
      <c r="H54" s="125">
        <f t="shared" si="4"/>
        <v>0</v>
      </c>
      <c r="I54" s="126">
        <f t="shared" si="4"/>
        <v>0</v>
      </c>
      <c r="J54" s="125">
        <f t="shared" si="4"/>
        <v>0</v>
      </c>
      <c r="K54" s="126">
        <f t="shared" si="4"/>
        <v>0</v>
      </c>
      <c r="L54" s="125">
        <f t="shared" si="4"/>
        <v>0</v>
      </c>
      <c r="M54" s="126">
        <f t="shared" si="4"/>
        <v>0</v>
      </c>
      <c r="N54" s="125">
        <f t="shared" si="4"/>
        <v>0</v>
      </c>
      <c r="O54" s="126">
        <f t="shared" si="4"/>
        <v>0</v>
      </c>
      <c r="P54" s="125">
        <f t="shared" si="4"/>
        <v>0</v>
      </c>
      <c r="Q54" s="126">
        <f t="shared" si="4"/>
        <v>0</v>
      </c>
      <c r="R54" s="125">
        <f t="shared" si="4"/>
        <v>0</v>
      </c>
      <c r="S54" s="126">
        <f t="shared" si="4"/>
        <v>0</v>
      </c>
      <c r="T54" s="125">
        <f t="shared" si="4"/>
        <v>0</v>
      </c>
      <c r="U54" s="126">
        <f t="shared" si="4"/>
        <v>0</v>
      </c>
      <c r="V54" s="125">
        <f t="shared" si="4"/>
        <v>0</v>
      </c>
      <c r="W54" s="126">
        <f t="shared" si="4"/>
        <v>0</v>
      </c>
      <c r="X54" s="125">
        <f t="shared" si="4"/>
        <v>0</v>
      </c>
      <c r="Y54" s="126">
        <f t="shared" si="4"/>
        <v>0</v>
      </c>
      <c r="Z54" s="125">
        <f t="shared" si="4"/>
        <v>0</v>
      </c>
      <c r="AA54" s="126">
        <f t="shared" si="4"/>
        <v>0</v>
      </c>
      <c r="AB54" s="125">
        <f t="shared" si="4"/>
        <v>0</v>
      </c>
      <c r="AC54" s="126">
        <f t="shared" si="4"/>
        <v>0</v>
      </c>
      <c r="AD54" s="125">
        <f t="shared" si="4"/>
        <v>0</v>
      </c>
      <c r="AE54" s="126">
        <f t="shared" si="4"/>
        <v>0</v>
      </c>
      <c r="AF54" s="125">
        <f t="shared" si="4"/>
        <v>0</v>
      </c>
      <c r="AG54" s="127">
        <f>SUM(AG11:AG53)</f>
        <v>0</v>
      </c>
      <c r="AH54" s="119"/>
    </row>
    <row r="55" spans="1:35">
      <c r="AH55" s="120"/>
      <c r="AI55" s="110"/>
    </row>
  </sheetData>
  <sheetProtection password="85EF"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5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V11" sqref="V11:V1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2" width="11.7109375" style="41" customWidth="1"/>
    <col min="33" max="33" width="16.7109375" style="41" customWidth="1"/>
    <col min="34" max="34" width="13.42578125" style="41" customWidth="1"/>
    <col min="35" max="16384" width="9.140625" style="41"/>
  </cols>
  <sheetData>
    <row r="1" spans="1:34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4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4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2" customFormat="1">
      <c r="A5" s="42"/>
      <c r="B5" s="3">
        <v>41183</v>
      </c>
      <c r="C5" s="35">
        <v>41184</v>
      </c>
      <c r="D5" s="3">
        <v>41185</v>
      </c>
      <c r="E5" s="35">
        <v>41186</v>
      </c>
      <c r="F5" s="3">
        <v>41187</v>
      </c>
      <c r="G5" s="35">
        <v>41188</v>
      </c>
      <c r="H5" s="3">
        <v>41189</v>
      </c>
      <c r="I5" s="35">
        <v>41190</v>
      </c>
      <c r="J5" s="3">
        <v>41191</v>
      </c>
      <c r="K5" s="35">
        <v>41192</v>
      </c>
      <c r="L5" s="3">
        <v>41193</v>
      </c>
      <c r="M5" s="35">
        <v>41194</v>
      </c>
      <c r="N5" s="3">
        <v>41195</v>
      </c>
      <c r="O5" s="35">
        <v>41196</v>
      </c>
      <c r="P5" s="3">
        <v>41197</v>
      </c>
      <c r="Q5" s="35">
        <v>41198</v>
      </c>
      <c r="R5" s="3">
        <v>41199</v>
      </c>
      <c r="S5" s="35">
        <v>41200</v>
      </c>
      <c r="T5" s="3">
        <v>41201</v>
      </c>
      <c r="U5" s="35">
        <v>41202</v>
      </c>
      <c r="V5" s="3">
        <v>41203</v>
      </c>
      <c r="W5" s="35">
        <v>41204</v>
      </c>
      <c r="X5" s="3">
        <v>41205</v>
      </c>
      <c r="Y5" s="35">
        <v>41206</v>
      </c>
      <c r="Z5" s="3">
        <v>41207</v>
      </c>
      <c r="AA5" s="35">
        <v>41208</v>
      </c>
      <c r="AB5" s="3">
        <v>41209</v>
      </c>
      <c r="AC5" s="35">
        <v>41210</v>
      </c>
      <c r="AD5" s="3">
        <v>41211</v>
      </c>
      <c r="AE5" s="35">
        <v>41212</v>
      </c>
      <c r="AF5" s="3">
        <v>41213</v>
      </c>
      <c r="AG5" s="43" t="s">
        <v>55</v>
      </c>
    </row>
    <row r="6" spans="1:34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21">
        <f>SUM(B6:AF6)</f>
        <v>0</v>
      </c>
      <c r="AH6" s="14"/>
    </row>
    <row r="7" spans="1:34" s="28" customFormat="1">
      <c r="A7" s="26" t="s">
        <v>80</v>
      </c>
      <c r="B7" s="52">
        <f>September!AE9</f>
        <v>0</v>
      </c>
      <c r="C7" s="53">
        <f>B9</f>
        <v>0</v>
      </c>
      <c r="D7" s="52">
        <f t="shared" ref="D7:AF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2">
        <f t="shared" si="0"/>
        <v>0</v>
      </c>
      <c r="AG7" s="27"/>
      <c r="AH7" s="31"/>
    </row>
    <row r="8" spans="1:34" s="28" customFormat="1">
      <c r="A8" s="26" t="s">
        <v>79</v>
      </c>
      <c r="B8" s="52">
        <f>B54</f>
        <v>0</v>
      </c>
      <c r="C8" s="53">
        <f t="shared" ref="C8:AF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2">
        <f t="shared" si="1"/>
        <v>0</v>
      </c>
      <c r="AG8" s="29"/>
      <c r="AH8" s="31"/>
    </row>
    <row r="9" spans="1:34" s="28" customFormat="1">
      <c r="A9" s="26" t="s">
        <v>81</v>
      </c>
      <c r="B9" s="52">
        <f>B6+B7-B8</f>
        <v>0</v>
      </c>
      <c r="C9" s="53">
        <f t="shared" ref="C9:AF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2">
        <f t="shared" si="2"/>
        <v>0</v>
      </c>
      <c r="AG9" s="29"/>
      <c r="AH9" s="31"/>
    </row>
    <row r="10" spans="1:34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20"/>
    </row>
    <row r="11" spans="1:34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70"/>
      <c r="AG11" s="21">
        <f>SUM(B11:AF11)</f>
        <v>0</v>
      </c>
    </row>
    <row r="12" spans="1:34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70"/>
      <c r="AG12" s="21">
        <f t="shared" ref="AG12:AG53" si="3">SUM(B12:AF12)</f>
        <v>0</v>
      </c>
    </row>
    <row r="13" spans="1:34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70"/>
      <c r="AG13" s="21">
        <f t="shared" si="3"/>
        <v>0</v>
      </c>
    </row>
    <row r="14" spans="1:34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70"/>
      <c r="AG14" s="21">
        <f t="shared" si="3"/>
        <v>0</v>
      </c>
    </row>
    <row r="15" spans="1:34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70"/>
      <c r="AG15" s="21">
        <f t="shared" si="3"/>
        <v>0</v>
      </c>
    </row>
    <row r="16" spans="1:34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70"/>
      <c r="AG16" s="21">
        <f t="shared" si="3"/>
        <v>0</v>
      </c>
    </row>
    <row r="17" spans="1:34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70"/>
      <c r="AG17" s="21">
        <f t="shared" si="3"/>
        <v>0</v>
      </c>
    </row>
    <row r="18" spans="1:34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70"/>
      <c r="AG18" s="21">
        <f t="shared" si="3"/>
        <v>0</v>
      </c>
    </row>
    <row r="19" spans="1:34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70"/>
      <c r="AG19" s="21">
        <f t="shared" si="3"/>
        <v>0</v>
      </c>
    </row>
    <row r="20" spans="1:34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70"/>
      <c r="AG20" s="21">
        <f t="shared" si="3"/>
        <v>0</v>
      </c>
    </row>
    <row r="21" spans="1:34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70"/>
      <c r="AG21" s="21">
        <f t="shared" si="3"/>
        <v>0</v>
      </c>
    </row>
    <row r="22" spans="1:34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70"/>
      <c r="AG22" s="21">
        <f t="shared" si="3"/>
        <v>0</v>
      </c>
    </row>
    <row r="23" spans="1:34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70"/>
      <c r="AG23" s="21">
        <f t="shared" si="3"/>
        <v>0</v>
      </c>
      <c r="AH23" s="60" t="s">
        <v>75</v>
      </c>
    </row>
    <row r="24" spans="1:34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70"/>
      <c r="AG24" s="21">
        <f t="shared" si="3"/>
        <v>0</v>
      </c>
      <c r="AH24" s="21">
        <f>SUM(AG11:AG24)</f>
        <v>0</v>
      </c>
    </row>
    <row r="25" spans="1:34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  <c r="AG25" s="22"/>
    </row>
    <row r="26" spans="1:34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70"/>
      <c r="AG26" s="21">
        <f t="shared" si="3"/>
        <v>0</v>
      </c>
    </row>
    <row r="27" spans="1:34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70"/>
      <c r="AG27" s="21">
        <f t="shared" si="3"/>
        <v>0</v>
      </c>
    </row>
    <row r="28" spans="1:34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70"/>
      <c r="AG28" s="21">
        <f t="shared" si="3"/>
        <v>0</v>
      </c>
    </row>
    <row r="29" spans="1:34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70"/>
      <c r="AG29" s="21">
        <f t="shared" si="3"/>
        <v>0</v>
      </c>
    </row>
    <row r="30" spans="1:34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70"/>
      <c r="AG30" s="21">
        <f t="shared" si="3"/>
        <v>0</v>
      </c>
      <c r="AH30" s="60" t="s">
        <v>75</v>
      </c>
    </row>
    <row r="31" spans="1:34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70"/>
      <c r="AG31" s="21">
        <f t="shared" si="3"/>
        <v>0</v>
      </c>
      <c r="AH31" s="21">
        <f>SUM(AG26:AG31)</f>
        <v>0</v>
      </c>
    </row>
    <row r="32" spans="1:34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1"/>
      <c r="AG32" s="22"/>
    </row>
    <row r="33" spans="1:34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70"/>
      <c r="AG33" s="21">
        <f t="shared" si="3"/>
        <v>0</v>
      </c>
    </row>
    <row r="34" spans="1:34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70"/>
      <c r="AG34" s="21">
        <f t="shared" si="3"/>
        <v>0</v>
      </c>
      <c r="AH34" s="60" t="s">
        <v>75</v>
      </c>
    </row>
    <row r="35" spans="1:34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70"/>
      <c r="AG35" s="21">
        <f t="shared" si="3"/>
        <v>0</v>
      </c>
      <c r="AH35" s="21">
        <f>SUM(AG33:AG35)</f>
        <v>0</v>
      </c>
    </row>
    <row r="36" spans="1:34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1"/>
      <c r="AG36" s="22"/>
    </row>
    <row r="37" spans="1:34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70"/>
      <c r="AG37" s="21">
        <f t="shared" si="3"/>
        <v>0</v>
      </c>
    </row>
    <row r="38" spans="1:34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70"/>
      <c r="AG38" s="21">
        <f t="shared" si="3"/>
        <v>0</v>
      </c>
    </row>
    <row r="39" spans="1:34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70"/>
      <c r="AG39" s="21">
        <f t="shared" si="3"/>
        <v>0</v>
      </c>
    </row>
    <row r="40" spans="1:34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70"/>
      <c r="AG40" s="21">
        <f t="shared" si="3"/>
        <v>0</v>
      </c>
    </row>
    <row r="41" spans="1:34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70"/>
      <c r="AG41" s="21">
        <f t="shared" si="3"/>
        <v>0</v>
      </c>
    </row>
    <row r="42" spans="1:34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70"/>
      <c r="AG42" s="21">
        <f t="shared" si="3"/>
        <v>0</v>
      </c>
    </row>
    <row r="43" spans="1:34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70"/>
      <c r="AG43" s="21">
        <f t="shared" si="3"/>
        <v>0</v>
      </c>
      <c r="AH43" s="60" t="s">
        <v>75</v>
      </c>
    </row>
    <row r="44" spans="1:34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70"/>
      <c r="AG44" s="21">
        <f t="shared" si="3"/>
        <v>0</v>
      </c>
      <c r="AH44" s="21">
        <f>SUM(AG37:AG44)</f>
        <v>0</v>
      </c>
    </row>
    <row r="45" spans="1:34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1"/>
      <c r="AG45" s="22"/>
    </row>
    <row r="46" spans="1:34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70"/>
      <c r="AG46" s="21">
        <f t="shared" si="3"/>
        <v>0</v>
      </c>
    </row>
    <row r="47" spans="1:34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70"/>
      <c r="AG47" s="21">
        <f t="shared" si="3"/>
        <v>0</v>
      </c>
    </row>
    <row r="48" spans="1:34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70"/>
      <c r="AG48" s="21">
        <f t="shared" si="3"/>
        <v>0</v>
      </c>
      <c r="AH48" s="60" t="s">
        <v>75</v>
      </c>
    </row>
    <row r="49" spans="1:35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70"/>
      <c r="AG49" s="21">
        <f t="shared" si="3"/>
        <v>0</v>
      </c>
      <c r="AH49" s="21">
        <f>SUM(AG46:AG49)</f>
        <v>0</v>
      </c>
    </row>
    <row r="50" spans="1:35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1"/>
      <c r="AG50" s="22"/>
    </row>
    <row r="51" spans="1:35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70"/>
      <c r="AG51" s="21">
        <f t="shared" si="3"/>
        <v>0</v>
      </c>
    </row>
    <row r="52" spans="1:35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70"/>
      <c r="AG52" s="21">
        <f t="shared" si="3"/>
        <v>0</v>
      </c>
      <c r="AH52" s="12" t="s">
        <v>75</v>
      </c>
    </row>
    <row r="53" spans="1:35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4"/>
      <c r="AG53" s="25">
        <f t="shared" si="3"/>
        <v>0</v>
      </c>
      <c r="AH53" s="24">
        <f>SUM(AG51:AG53)</f>
        <v>0</v>
      </c>
    </row>
    <row r="54" spans="1:35" s="12" customFormat="1">
      <c r="A54" s="13" t="s">
        <v>57</v>
      </c>
      <c r="B54" s="24">
        <f>SUM(B11:B53)</f>
        <v>0</v>
      </c>
      <c r="C54" s="36">
        <f t="shared" ref="C54:AF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4">
        <f t="shared" si="4"/>
        <v>0</v>
      </c>
      <c r="AG54" s="65">
        <f>SUM(AG11:AG53)</f>
        <v>0</v>
      </c>
      <c r="AH54" s="67"/>
    </row>
    <row r="55" spans="1:35">
      <c r="AH55" s="66"/>
      <c r="AI55" s="6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4"/>
  <sheetViews>
    <sheetView zoomScaleNormal="100" workbookViewId="0">
      <pane xSplit="1" ySplit="5" topLeftCell="X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1" width="11.7109375" style="41" customWidth="1"/>
    <col min="32" max="32" width="22" style="41" customWidth="1"/>
    <col min="33" max="33" width="14.5703125" style="41" customWidth="1"/>
    <col min="34" max="16384" width="9.140625" style="41"/>
  </cols>
  <sheetData>
    <row r="1" spans="1:33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3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3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3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3" s="2" customFormat="1">
      <c r="A5" s="42"/>
      <c r="B5" s="3">
        <v>41214</v>
      </c>
      <c r="C5" s="35">
        <v>41215</v>
      </c>
      <c r="D5" s="3">
        <v>41216</v>
      </c>
      <c r="E5" s="35">
        <v>41217</v>
      </c>
      <c r="F5" s="3">
        <v>41218</v>
      </c>
      <c r="G5" s="35">
        <v>41219</v>
      </c>
      <c r="H5" s="3">
        <v>41220</v>
      </c>
      <c r="I5" s="35">
        <v>41221</v>
      </c>
      <c r="J5" s="3">
        <v>41222</v>
      </c>
      <c r="K5" s="35">
        <v>41223</v>
      </c>
      <c r="L5" s="3">
        <v>41224</v>
      </c>
      <c r="M5" s="35">
        <v>41225</v>
      </c>
      <c r="N5" s="3">
        <v>41226</v>
      </c>
      <c r="O5" s="35">
        <v>41227</v>
      </c>
      <c r="P5" s="3">
        <v>41228</v>
      </c>
      <c r="Q5" s="35">
        <v>41229</v>
      </c>
      <c r="R5" s="3">
        <v>41230</v>
      </c>
      <c r="S5" s="35">
        <v>41231</v>
      </c>
      <c r="T5" s="3">
        <v>41232</v>
      </c>
      <c r="U5" s="35">
        <v>41233</v>
      </c>
      <c r="V5" s="3">
        <v>41234</v>
      </c>
      <c r="W5" s="35">
        <v>41235</v>
      </c>
      <c r="X5" s="3">
        <v>41236</v>
      </c>
      <c r="Y5" s="35">
        <v>41237</v>
      </c>
      <c r="Z5" s="3">
        <v>41238</v>
      </c>
      <c r="AA5" s="35">
        <v>41239</v>
      </c>
      <c r="AB5" s="3">
        <v>41240</v>
      </c>
      <c r="AC5" s="35">
        <v>41241</v>
      </c>
      <c r="AD5" s="3">
        <v>41242</v>
      </c>
      <c r="AE5" s="35">
        <v>41243</v>
      </c>
      <c r="AF5" s="43" t="s">
        <v>55</v>
      </c>
    </row>
    <row r="6" spans="1:33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65">
        <f>SUM(B6:AE6)</f>
        <v>0</v>
      </c>
      <c r="AG6" s="14"/>
    </row>
    <row r="7" spans="1:33" s="28" customFormat="1">
      <c r="A7" s="26" t="s">
        <v>80</v>
      </c>
      <c r="B7" s="52">
        <f>October!AF9</f>
        <v>0</v>
      </c>
      <c r="C7" s="53">
        <f>B9</f>
        <v>0</v>
      </c>
      <c r="D7" s="52">
        <f t="shared" ref="D7:AE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4"/>
      <c r="AG7" s="31"/>
    </row>
    <row r="8" spans="1:33" s="28" customFormat="1">
      <c r="A8" s="26" t="s">
        <v>79</v>
      </c>
      <c r="B8" s="52">
        <f>B54</f>
        <v>0</v>
      </c>
      <c r="C8" s="53">
        <f t="shared" ref="C8:AE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4"/>
      <c r="AG8" s="31"/>
    </row>
    <row r="9" spans="1:33" s="28" customFormat="1">
      <c r="A9" s="26" t="s">
        <v>81</v>
      </c>
      <c r="B9" s="52">
        <f>B6+B7-B8</f>
        <v>0</v>
      </c>
      <c r="C9" s="53">
        <f t="shared" ref="C9:AE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4"/>
      <c r="AG9" s="31"/>
    </row>
    <row r="10" spans="1:33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</row>
    <row r="11" spans="1:33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65">
        <f>SUM(B11:AE11)</f>
        <v>0</v>
      </c>
    </row>
    <row r="12" spans="1:33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65">
        <f t="shared" ref="AF12:AF54" si="3">SUM(B12:AE12)</f>
        <v>0</v>
      </c>
    </row>
    <row r="13" spans="1:33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65">
        <f t="shared" si="3"/>
        <v>0</v>
      </c>
    </row>
    <row r="14" spans="1:33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65">
        <f t="shared" si="3"/>
        <v>0</v>
      </c>
    </row>
    <row r="15" spans="1:33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65">
        <f t="shared" si="3"/>
        <v>0</v>
      </c>
    </row>
    <row r="16" spans="1:33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65">
        <f t="shared" si="3"/>
        <v>0</v>
      </c>
    </row>
    <row r="17" spans="1:33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65">
        <f t="shared" si="3"/>
        <v>0</v>
      </c>
    </row>
    <row r="18" spans="1:33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65">
        <f t="shared" si="3"/>
        <v>0</v>
      </c>
    </row>
    <row r="19" spans="1:33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65">
        <f t="shared" si="3"/>
        <v>0</v>
      </c>
    </row>
    <row r="20" spans="1:33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65">
        <f t="shared" si="3"/>
        <v>0</v>
      </c>
    </row>
    <row r="21" spans="1:33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65">
        <f t="shared" si="3"/>
        <v>0</v>
      </c>
    </row>
    <row r="22" spans="1:33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65">
        <f t="shared" si="3"/>
        <v>0</v>
      </c>
    </row>
    <row r="23" spans="1:33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65">
        <f t="shared" si="3"/>
        <v>0</v>
      </c>
      <c r="AG23" s="12" t="s">
        <v>75</v>
      </c>
    </row>
    <row r="24" spans="1:33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65">
        <f t="shared" si="3"/>
        <v>0</v>
      </c>
      <c r="AG24" s="21">
        <f>SUM(AF11:AF24)</f>
        <v>0</v>
      </c>
    </row>
    <row r="25" spans="1:33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6"/>
    </row>
    <row r="26" spans="1:33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65">
        <f t="shared" si="3"/>
        <v>0</v>
      </c>
    </row>
    <row r="27" spans="1:33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65">
        <f t="shared" si="3"/>
        <v>0</v>
      </c>
    </row>
    <row r="28" spans="1:33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65">
        <f t="shared" si="3"/>
        <v>0</v>
      </c>
    </row>
    <row r="29" spans="1:33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65">
        <f t="shared" si="3"/>
        <v>0</v>
      </c>
    </row>
    <row r="30" spans="1:33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65">
        <f t="shared" si="3"/>
        <v>0</v>
      </c>
      <c r="AG30" s="12" t="s">
        <v>75</v>
      </c>
    </row>
    <row r="31" spans="1:33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65">
        <f t="shared" si="3"/>
        <v>0</v>
      </c>
      <c r="AG31" s="21">
        <f>SUM(AF26:AF31)</f>
        <v>0</v>
      </c>
    </row>
    <row r="32" spans="1:33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6"/>
    </row>
    <row r="33" spans="1:33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65">
        <f t="shared" si="3"/>
        <v>0</v>
      </c>
    </row>
    <row r="34" spans="1:33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65">
        <f t="shared" si="3"/>
        <v>0</v>
      </c>
      <c r="AG34" s="12" t="s">
        <v>75</v>
      </c>
    </row>
    <row r="35" spans="1:33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65">
        <f t="shared" si="3"/>
        <v>0</v>
      </c>
      <c r="AG35" s="21">
        <f>SUM(AF33:AF35)</f>
        <v>0</v>
      </c>
    </row>
    <row r="36" spans="1:33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6"/>
    </row>
    <row r="37" spans="1:33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65">
        <f t="shared" si="3"/>
        <v>0</v>
      </c>
    </row>
    <row r="38" spans="1:33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65">
        <f t="shared" si="3"/>
        <v>0</v>
      </c>
    </row>
    <row r="39" spans="1:33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65">
        <f t="shared" si="3"/>
        <v>0</v>
      </c>
    </row>
    <row r="40" spans="1:33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65">
        <f t="shared" si="3"/>
        <v>0</v>
      </c>
    </row>
    <row r="41" spans="1:33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65">
        <f t="shared" si="3"/>
        <v>0</v>
      </c>
    </row>
    <row r="42" spans="1:33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65">
        <f t="shared" si="3"/>
        <v>0</v>
      </c>
    </row>
    <row r="43" spans="1:33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65">
        <f t="shared" si="3"/>
        <v>0</v>
      </c>
      <c r="AG43" s="12" t="s">
        <v>75</v>
      </c>
    </row>
    <row r="44" spans="1:33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65">
        <f t="shared" si="3"/>
        <v>0</v>
      </c>
      <c r="AG44" s="21">
        <f>SUM(AF37:AF44)</f>
        <v>0</v>
      </c>
    </row>
    <row r="45" spans="1:33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6"/>
    </row>
    <row r="46" spans="1:33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65">
        <f t="shared" si="3"/>
        <v>0</v>
      </c>
    </row>
    <row r="47" spans="1:33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65">
        <f t="shared" si="3"/>
        <v>0</v>
      </c>
    </row>
    <row r="48" spans="1:33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65">
        <f t="shared" si="3"/>
        <v>0</v>
      </c>
      <c r="AG48" s="12" t="s">
        <v>75</v>
      </c>
    </row>
    <row r="49" spans="1:33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65">
        <f t="shared" si="3"/>
        <v>0</v>
      </c>
      <c r="AG49" s="21">
        <f>SUM(AF46:AF49)</f>
        <v>0</v>
      </c>
    </row>
    <row r="50" spans="1:33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6"/>
    </row>
    <row r="51" spans="1:33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65">
        <f t="shared" si="3"/>
        <v>0</v>
      </c>
    </row>
    <row r="52" spans="1:33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65">
        <f t="shared" si="3"/>
        <v>0</v>
      </c>
      <c r="AG52" s="12" t="s">
        <v>75</v>
      </c>
    </row>
    <row r="53" spans="1:33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65">
        <f t="shared" si="3"/>
        <v>0</v>
      </c>
      <c r="AG53" s="21">
        <f>SUM(AF51:AF53)</f>
        <v>0</v>
      </c>
    </row>
    <row r="54" spans="1:33" s="12" customFormat="1">
      <c r="A54" s="13" t="s">
        <v>57</v>
      </c>
      <c r="B54" s="24">
        <f>SUM(B11:B53)</f>
        <v>0</v>
      </c>
      <c r="C54" s="36">
        <f t="shared" ref="C54:AE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5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5"/>
  <sheetViews>
    <sheetView zoomScaleNormal="100" workbookViewId="0">
      <pane xSplit="1" ySplit="5" topLeftCell="Y10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7" style="41" customWidth="1"/>
    <col min="2" max="13" width="11.7109375" style="40" customWidth="1"/>
    <col min="14" max="32" width="11.7109375" style="41" customWidth="1"/>
    <col min="33" max="33" width="16.7109375" style="41" customWidth="1"/>
    <col min="34" max="34" width="13.42578125" style="41" customWidth="1"/>
    <col min="35" max="16384" width="9.140625" style="41"/>
  </cols>
  <sheetData>
    <row r="1" spans="1:34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4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4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2" customFormat="1">
      <c r="A5" s="42"/>
      <c r="B5" s="3">
        <v>41244</v>
      </c>
      <c r="C5" s="35">
        <v>41245</v>
      </c>
      <c r="D5" s="3">
        <v>41246</v>
      </c>
      <c r="E5" s="35">
        <v>41247</v>
      </c>
      <c r="F5" s="3">
        <v>41248</v>
      </c>
      <c r="G5" s="35">
        <v>41249</v>
      </c>
      <c r="H5" s="3">
        <v>41250</v>
      </c>
      <c r="I5" s="35">
        <v>41251</v>
      </c>
      <c r="J5" s="3">
        <v>41252</v>
      </c>
      <c r="K5" s="35">
        <v>41253</v>
      </c>
      <c r="L5" s="3">
        <v>41254</v>
      </c>
      <c r="M5" s="35">
        <v>41255</v>
      </c>
      <c r="N5" s="3">
        <v>41256</v>
      </c>
      <c r="O5" s="35">
        <v>41257</v>
      </c>
      <c r="P5" s="3">
        <v>41258</v>
      </c>
      <c r="Q5" s="35">
        <v>41259</v>
      </c>
      <c r="R5" s="3">
        <v>41260</v>
      </c>
      <c r="S5" s="35">
        <v>41261</v>
      </c>
      <c r="T5" s="3">
        <v>41262</v>
      </c>
      <c r="U5" s="35">
        <v>41263</v>
      </c>
      <c r="V5" s="3">
        <v>41264</v>
      </c>
      <c r="W5" s="35">
        <v>41265</v>
      </c>
      <c r="X5" s="3">
        <v>41266</v>
      </c>
      <c r="Y5" s="35">
        <v>41267</v>
      </c>
      <c r="Z5" s="3">
        <v>41268</v>
      </c>
      <c r="AA5" s="35">
        <v>41269</v>
      </c>
      <c r="AB5" s="3">
        <v>41270</v>
      </c>
      <c r="AC5" s="35">
        <v>41271</v>
      </c>
      <c r="AD5" s="3">
        <v>41272</v>
      </c>
      <c r="AE5" s="35">
        <v>41273</v>
      </c>
      <c r="AF5" s="3">
        <v>41274</v>
      </c>
      <c r="AG5" s="6" t="s">
        <v>55</v>
      </c>
    </row>
    <row r="6" spans="1:34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21">
        <f>SUM(B6:AF6)</f>
        <v>0</v>
      </c>
      <c r="AH6" s="14"/>
    </row>
    <row r="7" spans="1:34" s="28" customFormat="1">
      <c r="A7" s="26" t="s">
        <v>80</v>
      </c>
      <c r="B7" s="52">
        <f>November!AE9</f>
        <v>0</v>
      </c>
      <c r="C7" s="53">
        <f>B9</f>
        <v>0</v>
      </c>
      <c r="D7" s="52">
        <f t="shared" ref="D7:AF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2">
        <f t="shared" si="0"/>
        <v>0</v>
      </c>
      <c r="AG7" s="30"/>
      <c r="AH7" s="31"/>
    </row>
    <row r="8" spans="1:34" s="28" customFormat="1">
      <c r="A8" s="26" t="s">
        <v>79</v>
      </c>
      <c r="B8" s="52">
        <f>B54</f>
        <v>0</v>
      </c>
      <c r="C8" s="53">
        <f t="shared" ref="C8:AF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2">
        <f t="shared" si="1"/>
        <v>0</v>
      </c>
      <c r="AG8" s="32"/>
      <c r="AH8" s="31"/>
    </row>
    <row r="9" spans="1:34" s="28" customFormat="1">
      <c r="A9" s="26" t="s">
        <v>81</v>
      </c>
      <c r="B9" s="52">
        <f>B6+B7-B8</f>
        <v>0</v>
      </c>
      <c r="C9" s="53">
        <f t="shared" ref="C9:AF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2">
        <f t="shared" si="2"/>
        <v>0</v>
      </c>
      <c r="AG9" s="32"/>
      <c r="AH9" s="31"/>
    </row>
    <row r="10" spans="1:34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20"/>
    </row>
    <row r="11" spans="1:34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70"/>
      <c r="AG11" s="21">
        <f>SUM(B11:AF11)</f>
        <v>0</v>
      </c>
    </row>
    <row r="12" spans="1:34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70"/>
      <c r="AG12" s="21">
        <f t="shared" ref="AG12:AG53" si="3">SUM(B12:AF12)</f>
        <v>0</v>
      </c>
    </row>
    <row r="13" spans="1:34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70"/>
      <c r="AG13" s="21">
        <f t="shared" si="3"/>
        <v>0</v>
      </c>
    </row>
    <row r="14" spans="1:34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70"/>
      <c r="AG14" s="21">
        <f t="shared" si="3"/>
        <v>0</v>
      </c>
    </row>
    <row r="15" spans="1:34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70"/>
      <c r="AG15" s="21">
        <f t="shared" si="3"/>
        <v>0</v>
      </c>
    </row>
    <row r="16" spans="1:34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70"/>
      <c r="AG16" s="21">
        <f t="shared" si="3"/>
        <v>0</v>
      </c>
    </row>
    <row r="17" spans="1:34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70"/>
      <c r="AG17" s="21">
        <f t="shared" si="3"/>
        <v>0</v>
      </c>
    </row>
    <row r="18" spans="1:34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70"/>
      <c r="AG18" s="21">
        <f t="shared" si="3"/>
        <v>0</v>
      </c>
    </row>
    <row r="19" spans="1:34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70"/>
      <c r="AG19" s="21">
        <f t="shared" si="3"/>
        <v>0</v>
      </c>
    </row>
    <row r="20" spans="1:34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70"/>
      <c r="AG20" s="21">
        <f t="shared" si="3"/>
        <v>0</v>
      </c>
    </row>
    <row r="21" spans="1:34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70"/>
      <c r="AG21" s="21">
        <f t="shared" si="3"/>
        <v>0</v>
      </c>
    </row>
    <row r="22" spans="1:34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70"/>
      <c r="AG22" s="21">
        <f t="shared" si="3"/>
        <v>0</v>
      </c>
    </row>
    <row r="23" spans="1:34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70"/>
      <c r="AG23" s="21">
        <f t="shared" si="3"/>
        <v>0</v>
      </c>
      <c r="AH23" s="60" t="s">
        <v>75</v>
      </c>
    </row>
    <row r="24" spans="1:34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70"/>
      <c r="AG24" s="21">
        <f t="shared" si="3"/>
        <v>0</v>
      </c>
      <c r="AH24" s="21">
        <f>SUM(AG11:AG24)</f>
        <v>0</v>
      </c>
    </row>
    <row r="25" spans="1:34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  <c r="AG25" s="22"/>
    </row>
    <row r="26" spans="1:34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70"/>
      <c r="AG26" s="21">
        <f t="shared" si="3"/>
        <v>0</v>
      </c>
    </row>
    <row r="27" spans="1:34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70"/>
      <c r="AG27" s="21">
        <f t="shared" si="3"/>
        <v>0</v>
      </c>
    </row>
    <row r="28" spans="1:34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70"/>
      <c r="AG28" s="21">
        <f t="shared" si="3"/>
        <v>0</v>
      </c>
    </row>
    <row r="29" spans="1:34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70"/>
      <c r="AG29" s="21">
        <f t="shared" si="3"/>
        <v>0</v>
      </c>
    </row>
    <row r="30" spans="1:34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70"/>
      <c r="AG30" s="21">
        <f t="shared" si="3"/>
        <v>0</v>
      </c>
      <c r="AH30" s="60" t="s">
        <v>75</v>
      </c>
    </row>
    <row r="31" spans="1:34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70"/>
      <c r="AG31" s="21">
        <f t="shared" si="3"/>
        <v>0</v>
      </c>
      <c r="AH31" s="21">
        <f>SUM(AG26:AG31)</f>
        <v>0</v>
      </c>
    </row>
    <row r="32" spans="1:34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1"/>
      <c r="AG32" s="22"/>
    </row>
    <row r="33" spans="1:34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70"/>
      <c r="AG33" s="21">
        <f t="shared" si="3"/>
        <v>0</v>
      </c>
    </row>
    <row r="34" spans="1:34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70"/>
      <c r="AG34" s="21">
        <f t="shared" si="3"/>
        <v>0</v>
      </c>
      <c r="AH34" s="60" t="s">
        <v>75</v>
      </c>
    </row>
    <row r="35" spans="1:34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70"/>
      <c r="AG35" s="21">
        <f t="shared" si="3"/>
        <v>0</v>
      </c>
      <c r="AH35" s="21">
        <f>SUM(AG33:AG35)</f>
        <v>0</v>
      </c>
    </row>
    <row r="36" spans="1:34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1"/>
      <c r="AG36" s="22"/>
    </row>
    <row r="37" spans="1:34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70"/>
      <c r="AG37" s="21">
        <f t="shared" si="3"/>
        <v>0</v>
      </c>
    </row>
    <row r="38" spans="1:34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70"/>
      <c r="AG38" s="21">
        <f t="shared" si="3"/>
        <v>0</v>
      </c>
    </row>
    <row r="39" spans="1:34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70"/>
      <c r="AG39" s="21">
        <f t="shared" si="3"/>
        <v>0</v>
      </c>
    </row>
    <row r="40" spans="1:34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70"/>
      <c r="AG40" s="21">
        <f t="shared" si="3"/>
        <v>0</v>
      </c>
    </row>
    <row r="41" spans="1:34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70"/>
      <c r="AG41" s="21">
        <f t="shared" si="3"/>
        <v>0</v>
      </c>
    </row>
    <row r="42" spans="1:34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70"/>
      <c r="AG42" s="21">
        <f t="shared" si="3"/>
        <v>0</v>
      </c>
    </row>
    <row r="43" spans="1:34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70"/>
      <c r="AG43" s="21">
        <f t="shared" si="3"/>
        <v>0</v>
      </c>
      <c r="AH43" s="60" t="s">
        <v>75</v>
      </c>
    </row>
    <row r="44" spans="1:34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70"/>
      <c r="AG44" s="21">
        <f t="shared" si="3"/>
        <v>0</v>
      </c>
      <c r="AH44" s="21">
        <f>SUM(AG37:AG44)</f>
        <v>0</v>
      </c>
    </row>
    <row r="45" spans="1:34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1"/>
      <c r="AG45" s="22"/>
    </row>
    <row r="46" spans="1:34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70"/>
      <c r="AG46" s="21">
        <f t="shared" si="3"/>
        <v>0</v>
      </c>
    </row>
    <row r="47" spans="1:34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70"/>
      <c r="AG47" s="21">
        <f t="shared" si="3"/>
        <v>0</v>
      </c>
    </row>
    <row r="48" spans="1:34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70"/>
      <c r="AG48" s="21">
        <f t="shared" si="3"/>
        <v>0</v>
      </c>
      <c r="AH48" s="60" t="s">
        <v>75</v>
      </c>
    </row>
    <row r="49" spans="1:35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70"/>
      <c r="AG49" s="21">
        <f t="shared" si="3"/>
        <v>0</v>
      </c>
      <c r="AH49" s="21">
        <f>SUM(AG46:AG49)</f>
        <v>0</v>
      </c>
    </row>
    <row r="50" spans="1:35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1"/>
      <c r="AG50" s="22"/>
    </row>
    <row r="51" spans="1:35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70"/>
      <c r="AG51" s="21">
        <f t="shared" si="3"/>
        <v>0</v>
      </c>
    </row>
    <row r="52" spans="1:35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70"/>
      <c r="AG52" s="21">
        <f t="shared" si="3"/>
        <v>0</v>
      </c>
      <c r="AH52" s="12" t="s">
        <v>75</v>
      </c>
    </row>
    <row r="53" spans="1:35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4"/>
      <c r="AG53" s="25">
        <f t="shared" si="3"/>
        <v>0</v>
      </c>
      <c r="AH53" s="24">
        <f>SUM(AG51:AG53)</f>
        <v>0</v>
      </c>
    </row>
    <row r="54" spans="1:35" s="12" customFormat="1">
      <c r="A54" s="13" t="s">
        <v>57</v>
      </c>
      <c r="B54" s="24">
        <f>SUM(B11:B53)</f>
        <v>0</v>
      </c>
      <c r="C54" s="36">
        <f t="shared" ref="C54:AF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4">
        <f t="shared" si="4"/>
        <v>0</v>
      </c>
      <c r="AG54" s="65">
        <f>SUM(AG11:AG53)</f>
        <v>0</v>
      </c>
      <c r="AH54" s="67"/>
    </row>
    <row r="55" spans="1:35">
      <c r="AH55" s="66"/>
      <c r="AI55" s="6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RowHeight="15"/>
  <cols>
    <col min="1" max="1" width="27" customWidth="1"/>
    <col min="2" max="13" width="13.28515625" style="2" customWidth="1"/>
    <col min="14" max="14" width="17.85546875" customWidth="1"/>
  </cols>
  <sheetData>
    <row r="1" spans="1:16" ht="15.75">
      <c r="A1" s="8" t="s">
        <v>58</v>
      </c>
    </row>
    <row r="2" spans="1:16" ht="15.75">
      <c r="A2" s="9" t="s">
        <v>59</v>
      </c>
    </row>
    <row r="3" spans="1:16" ht="21">
      <c r="A3" s="7"/>
    </row>
    <row r="5" spans="1:16">
      <c r="A5" s="12"/>
      <c r="B5" s="46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7" t="s">
        <v>74</v>
      </c>
    </row>
    <row r="6" spans="1:16">
      <c r="A6" s="34" t="s">
        <v>66</v>
      </c>
      <c r="B6" s="53">
        <f>Analysis!$C7</f>
        <v>0</v>
      </c>
      <c r="C6" s="58">
        <f>Analysis!C8</f>
        <v>0</v>
      </c>
      <c r="D6" s="53">
        <f>Analysis!$C9</f>
        <v>0</v>
      </c>
      <c r="E6" s="58">
        <f>Analysis!$C10</f>
        <v>0</v>
      </c>
      <c r="F6" s="53">
        <f>Analysis!$C11</f>
        <v>0</v>
      </c>
      <c r="G6" s="58">
        <f>Analysis!$C12</f>
        <v>0</v>
      </c>
      <c r="H6" s="53">
        <f>Analysis!$C13</f>
        <v>0</v>
      </c>
      <c r="I6" s="58">
        <f>Analysis!$C14</f>
        <v>0</v>
      </c>
      <c r="J6" s="53">
        <f>Analysis!$C15</f>
        <v>0</v>
      </c>
      <c r="K6" s="58">
        <f>Analysis!$C16</f>
        <v>0</v>
      </c>
      <c r="L6" s="53">
        <f>Analysis!$C17</f>
        <v>0</v>
      </c>
      <c r="M6" s="58">
        <f>Analysis!$C18</f>
        <v>0</v>
      </c>
      <c r="N6" s="21">
        <f>SUM(B6:M6)</f>
        <v>0</v>
      </c>
    </row>
    <row r="7" spans="1:16">
      <c r="A7" s="34" t="s">
        <v>68</v>
      </c>
      <c r="B7" s="53">
        <f>Analysis!D7</f>
        <v>0</v>
      </c>
      <c r="C7" s="58">
        <f>Analysis!$D$8</f>
        <v>0</v>
      </c>
      <c r="D7" s="53">
        <f>Analysis!$D$9</f>
        <v>0</v>
      </c>
      <c r="E7" s="58">
        <f>Analysis!$D$10</f>
        <v>0</v>
      </c>
      <c r="F7" s="53">
        <f>Analysis!$D$11</f>
        <v>0</v>
      </c>
      <c r="G7" s="58">
        <f>Analysis!$D$12</f>
        <v>0</v>
      </c>
      <c r="H7" s="53">
        <f>Analysis!$D$13</f>
        <v>0</v>
      </c>
      <c r="I7" s="58">
        <f>Analysis!$D$14</f>
        <v>0</v>
      </c>
      <c r="J7" s="53">
        <f>Analysis!$D$15</f>
        <v>0</v>
      </c>
      <c r="K7" s="58">
        <f>Analysis!$D$16</f>
        <v>0</v>
      </c>
      <c r="L7" s="53">
        <f>Analysis!$D$17</f>
        <v>0</v>
      </c>
      <c r="M7" s="58">
        <f>Analysis!$D$18</f>
        <v>0</v>
      </c>
      <c r="N7" s="48"/>
    </row>
    <row r="8" spans="1:16">
      <c r="A8" s="34" t="s">
        <v>67</v>
      </c>
      <c r="B8" s="53">
        <f>Analysis!$E$7</f>
        <v>0</v>
      </c>
      <c r="C8" s="58">
        <f>Analysis!$E$8</f>
        <v>0</v>
      </c>
      <c r="D8" s="53">
        <f>Analysis!$E$9</f>
        <v>0</v>
      </c>
      <c r="E8" s="58">
        <f>Analysis!$E$10</f>
        <v>0</v>
      </c>
      <c r="F8" s="53">
        <f>Analysis!$E$11</f>
        <v>0</v>
      </c>
      <c r="G8" s="58">
        <f>Analysis!$E$12</f>
        <v>0</v>
      </c>
      <c r="H8" s="53">
        <f>Analysis!$E$13</f>
        <v>0</v>
      </c>
      <c r="I8" s="58">
        <f>Analysis!$E$14</f>
        <v>0</v>
      </c>
      <c r="J8" s="53">
        <f>Analysis!$E$15</f>
        <v>0</v>
      </c>
      <c r="K8" s="58">
        <f>Analysis!$E$16</f>
        <v>0</v>
      </c>
      <c r="L8" s="53">
        <f>Analysis!$E$17</f>
        <v>0</v>
      </c>
      <c r="M8" s="58">
        <f>Analysis!$E$18</f>
        <v>0</v>
      </c>
      <c r="N8" s="21">
        <f>SUM(B8:M8)</f>
        <v>0</v>
      </c>
    </row>
    <row r="9" spans="1:16">
      <c r="A9" s="34" t="s">
        <v>69</v>
      </c>
      <c r="B9" s="53">
        <f>B6+B7-B8</f>
        <v>0</v>
      </c>
      <c r="C9" s="58">
        <f t="shared" ref="C9:M9" si="0">C6+C7-C8</f>
        <v>0</v>
      </c>
      <c r="D9" s="53">
        <f t="shared" si="0"/>
        <v>0</v>
      </c>
      <c r="E9" s="58">
        <f t="shared" si="0"/>
        <v>0</v>
      </c>
      <c r="F9" s="53">
        <f t="shared" si="0"/>
        <v>0</v>
      </c>
      <c r="G9" s="58">
        <f t="shared" si="0"/>
        <v>0</v>
      </c>
      <c r="H9" s="53">
        <f t="shared" si="0"/>
        <v>0</v>
      </c>
      <c r="I9" s="58">
        <f t="shared" si="0"/>
        <v>0</v>
      </c>
      <c r="J9" s="53">
        <f t="shared" si="0"/>
        <v>0</v>
      </c>
      <c r="K9" s="58">
        <f t="shared" si="0"/>
        <v>0</v>
      </c>
      <c r="L9" s="53">
        <f t="shared" si="0"/>
        <v>0</v>
      </c>
      <c r="M9" s="58">
        <f t="shared" si="0"/>
        <v>0</v>
      </c>
      <c r="N9" s="1" t="s">
        <v>70</v>
      </c>
    </row>
    <row r="10" spans="1:16">
      <c r="A10" s="17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6">
      <c r="A11" s="10" t="s">
        <v>16</v>
      </c>
      <c r="B11" s="36">
        <f>January!AG11</f>
        <v>0</v>
      </c>
      <c r="C11" s="55">
        <f>February!AE11</f>
        <v>0</v>
      </c>
      <c r="D11" s="36">
        <f>March!AG11</f>
        <v>0</v>
      </c>
      <c r="E11" s="55">
        <f>April!AF11</f>
        <v>0</v>
      </c>
      <c r="F11" s="36">
        <f>May!AG11</f>
        <v>0</v>
      </c>
      <c r="G11" s="55">
        <f>June!AF11</f>
        <v>0</v>
      </c>
      <c r="H11" s="36">
        <f>July!AG11</f>
        <v>0</v>
      </c>
      <c r="I11" s="55">
        <f>August!AG11</f>
        <v>0</v>
      </c>
      <c r="J11" s="36">
        <f>September!AF11</f>
        <v>0</v>
      </c>
      <c r="K11" s="55">
        <f>October!AG11</f>
        <v>0</v>
      </c>
      <c r="L11" s="36">
        <f>November!AF11</f>
        <v>0</v>
      </c>
      <c r="M11" s="55">
        <f>December!AG11</f>
        <v>0</v>
      </c>
      <c r="N11" s="21">
        <f t="shared" ref="N11:N19" si="1">SUM(B11:M11)</f>
        <v>0</v>
      </c>
    </row>
    <row r="12" spans="1:16">
      <c r="A12" s="10" t="s">
        <v>17</v>
      </c>
      <c r="B12" s="36">
        <f>January!AG12</f>
        <v>0</v>
      </c>
      <c r="C12" s="55">
        <f>February!AE12</f>
        <v>0</v>
      </c>
      <c r="D12" s="36">
        <f>March!AG12</f>
        <v>0</v>
      </c>
      <c r="E12" s="55">
        <f>April!AF12</f>
        <v>0</v>
      </c>
      <c r="F12" s="36">
        <f>May!AG12</f>
        <v>0</v>
      </c>
      <c r="G12" s="55">
        <f>June!AF12</f>
        <v>0</v>
      </c>
      <c r="H12" s="36">
        <f>July!AG12</f>
        <v>0</v>
      </c>
      <c r="I12" s="55">
        <f>August!AG12</f>
        <v>0</v>
      </c>
      <c r="J12" s="36">
        <f>September!AF12</f>
        <v>0</v>
      </c>
      <c r="K12" s="55">
        <f>October!AG12</f>
        <v>0</v>
      </c>
      <c r="L12" s="36">
        <f>November!AF12</f>
        <v>0</v>
      </c>
      <c r="M12" s="55">
        <f>December!AG12</f>
        <v>0</v>
      </c>
      <c r="N12" s="21">
        <f t="shared" si="1"/>
        <v>0</v>
      </c>
      <c r="P12" s="12"/>
    </row>
    <row r="13" spans="1:16">
      <c r="A13" s="10" t="s">
        <v>18</v>
      </c>
      <c r="B13" s="36">
        <f>January!AG13</f>
        <v>0</v>
      </c>
      <c r="C13" s="55">
        <f>February!AE13</f>
        <v>0</v>
      </c>
      <c r="D13" s="36">
        <f>March!AG13</f>
        <v>0</v>
      </c>
      <c r="E13" s="55">
        <f>April!AF13</f>
        <v>0</v>
      </c>
      <c r="F13" s="36">
        <f>May!AG13</f>
        <v>0</v>
      </c>
      <c r="G13" s="55">
        <f>June!AF13</f>
        <v>0</v>
      </c>
      <c r="H13" s="36">
        <f>July!AG13</f>
        <v>0</v>
      </c>
      <c r="I13" s="55">
        <f>August!AG13</f>
        <v>0</v>
      </c>
      <c r="J13" s="36">
        <f>September!AF13</f>
        <v>0</v>
      </c>
      <c r="K13" s="55">
        <f>October!AG13</f>
        <v>0</v>
      </c>
      <c r="L13" s="36">
        <f>November!AF13</f>
        <v>0</v>
      </c>
      <c r="M13" s="55">
        <f>December!AG13</f>
        <v>0</v>
      </c>
      <c r="N13" s="21">
        <f t="shared" si="1"/>
        <v>0</v>
      </c>
    </row>
    <row r="14" spans="1:16">
      <c r="A14" s="10" t="s">
        <v>19</v>
      </c>
      <c r="B14" s="36">
        <f>January!AG14</f>
        <v>0</v>
      </c>
      <c r="C14" s="55">
        <f>February!AE14</f>
        <v>0</v>
      </c>
      <c r="D14" s="36">
        <f>March!AG14</f>
        <v>0</v>
      </c>
      <c r="E14" s="55">
        <f>April!AF14</f>
        <v>0</v>
      </c>
      <c r="F14" s="36">
        <f>May!AG14</f>
        <v>0</v>
      </c>
      <c r="G14" s="55">
        <f>June!AF14</f>
        <v>0</v>
      </c>
      <c r="H14" s="36">
        <f>July!AG14</f>
        <v>0</v>
      </c>
      <c r="I14" s="55">
        <f>August!AG14</f>
        <v>0</v>
      </c>
      <c r="J14" s="36">
        <f>September!AF14</f>
        <v>0</v>
      </c>
      <c r="K14" s="55">
        <f>October!AG14</f>
        <v>0</v>
      </c>
      <c r="L14" s="36">
        <f>November!AF14</f>
        <v>0</v>
      </c>
      <c r="M14" s="55">
        <f>December!AG14</f>
        <v>0</v>
      </c>
      <c r="N14" s="21">
        <f t="shared" si="1"/>
        <v>0</v>
      </c>
    </row>
    <row r="15" spans="1:16">
      <c r="A15" s="10" t="s">
        <v>20</v>
      </c>
      <c r="B15" s="36">
        <f>January!AG15</f>
        <v>0</v>
      </c>
      <c r="C15" s="55">
        <f>February!AE15</f>
        <v>0</v>
      </c>
      <c r="D15" s="36">
        <f>March!AG15</f>
        <v>0</v>
      </c>
      <c r="E15" s="55">
        <f>April!AF15</f>
        <v>0</v>
      </c>
      <c r="F15" s="36">
        <f>May!AG15</f>
        <v>0</v>
      </c>
      <c r="G15" s="55">
        <f>June!AF15</f>
        <v>0</v>
      </c>
      <c r="H15" s="36">
        <f>July!AG15</f>
        <v>0</v>
      </c>
      <c r="I15" s="55">
        <f>August!AG15</f>
        <v>0</v>
      </c>
      <c r="J15" s="36">
        <f>September!AF15</f>
        <v>0</v>
      </c>
      <c r="K15" s="55">
        <f>October!AG15</f>
        <v>0</v>
      </c>
      <c r="L15" s="36">
        <f>November!AF15</f>
        <v>0</v>
      </c>
      <c r="M15" s="55">
        <f>December!AG15</f>
        <v>0</v>
      </c>
      <c r="N15" s="21">
        <f t="shared" si="1"/>
        <v>0</v>
      </c>
    </row>
    <row r="16" spans="1:16">
      <c r="A16" s="10" t="s">
        <v>21</v>
      </c>
      <c r="B16" s="36">
        <f>January!AG16</f>
        <v>0</v>
      </c>
      <c r="C16" s="55">
        <f>February!AE16</f>
        <v>0</v>
      </c>
      <c r="D16" s="36">
        <f>March!AG16</f>
        <v>0</v>
      </c>
      <c r="E16" s="55">
        <f>April!AF16</f>
        <v>0</v>
      </c>
      <c r="F16" s="36">
        <f>May!AG16</f>
        <v>0</v>
      </c>
      <c r="G16" s="55">
        <f>June!AF16</f>
        <v>0</v>
      </c>
      <c r="H16" s="36">
        <f>July!AG16</f>
        <v>0</v>
      </c>
      <c r="I16" s="55">
        <f>August!AG16</f>
        <v>0</v>
      </c>
      <c r="J16" s="36">
        <f>September!AF16</f>
        <v>0</v>
      </c>
      <c r="K16" s="55">
        <f>October!AG16</f>
        <v>0</v>
      </c>
      <c r="L16" s="36">
        <f>November!AF16</f>
        <v>0</v>
      </c>
      <c r="M16" s="55">
        <f>December!AG16</f>
        <v>0</v>
      </c>
      <c r="N16" s="21">
        <f t="shared" si="1"/>
        <v>0</v>
      </c>
    </row>
    <row r="17" spans="1:14">
      <c r="A17" s="10" t="s">
        <v>22</v>
      </c>
      <c r="B17" s="36">
        <f>January!AG17</f>
        <v>0</v>
      </c>
      <c r="C17" s="55">
        <f>February!AE17</f>
        <v>0</v>
      </c>
      <c r="D17" s="36">
        <f>March!AG17</f>
        <v>0</v>
      </c>
      <c r="E17" s="55">
        <f>April!AF17</f>
        <v>0</v>
      </c>
      <c r="F17" s="36">
        <f>May!AG17</f>
        <v>0</v>
      </c>
      <c r="G17" s="55">
        <f>June!AF17</f>
        <v>0</v>
      </c>
      <c r="H17" s="36">
        <f>July!AG17</f>
        <v>0</v>
      </c>
      <c r="I17" s="55">
        <f>August!AG17</f>
        <v>0</v>
      </c>
      <c r="J17" s="36">
        <f>September!AF17</f>
        <v>0</v>
      </c>
      <c r="K17" s="55">
        <f>October!AG17</f>
        <v>0</v>
      </c>
      <c r="L17" s="36">
        <f>November!AF17</f>
        <v>0</v>
      </c>
      <c r="M17" s="55">
        <f>December!AG17</f>
        <v>0</v>
      </c>
      <c r="N17" s="21">
        <f t="shared" si="1"/>
        <v>0</v>
      </c>
    </row>
    <row r="18" spans="1:14">
      <c r="A18" s="10" t="s">
        <v>23</v>
      </c>
      <c r="B18" s="36">
        <f>January!AG18</f>
        <v>0</v>
      </c>
      <c r="C18" s="55">
        <f>February!AE18</f>
        <v>0</v>
      </c>
      <c r="D18" s="36">
        <f>March!AG18</f>
        <v>0</v>
      </c>
      <c r="E18" s="55">
        <f>April!AF18</f>
        <v>0</v>
      </c>
      <c r="F18" s="36">
        <f>May!AG18</f>
        <v>0</v>
      </c>
      <c r="G18" s="55">
        <f>June!AF18</f>
        <v>0</v>
      </c>
      <c r="H18" s="36">
        <f>July!AG18</f>
        <v>0</v>
      </c>
      <c r="I18" s="55">
        <f>August!AG18</f>
        <v>0</v>
      </c>
      <c r="J18" s="36">
        <f>September!AF18</f>
        <v>0</v>
      </c>
      <c r="K18" s="55">
        <f>October!AG18</f>
        <v>0</v>
      </c>
      <c r="L18" s="36">
        <f>November!AF18</f>
        <v>0</v>
      </c>
      <c r="M18" s="55">
        <f>December!AG18</f>
        <v>0</v>
      </c>
      <c r="N18" s="21">
        <f t="shared" si="1"/>
        <v>0</v>
      </c>
    </row>
    <row r="19" spans="1:14">
      <c r="A19" s="10" t="s">
        <v>24</v>
      </c>
      <c r="B19" s="36">
        <f>January!AG19</f>
        <v>0</v>
      </c>
      <c r="C19" s="55">
        <f>February!AE19</f>
        <v>0</v>
      </c>
      <c r="D19" s="36">
        <f>March!AG19</f>
        <v>0</v>
      </c>
      <c r="E19" s="55">
        <f>April!AF19</f>
        <v>0</v>
      </c>
      <c r="F19" s="36">
        <f>May!AG19</f>
        <v>0</v>
      </c>
      <c r="G19" s="55">
        <f>June!AF19</f>
        <v>0</v>
      </c>
      <c r="H19" s="36">
        <f>July!AG19</f>
        <v>0</v>
      </c>
      <c r="I19" s="55">
        <f>August!AG19</f>
        <v>0</v>
      </c>
      <c r="J19" s="36">
        <f>September!AF19</f>
        <v>0</v>
      </c>
      <c r="K19" s="55">
        <f>October!AG19</f>
        <v>0</v>
      </c>
      <c r="L19" s="36">
        <f>November!AF19</f>
        <v>0</v>
      </c>
      <c r="M19" s="55">
        <f>December!AG19</f>
        <v>0</v>
      </c>
      <c r="N19" s="21">
        <f t="shared" si="1"/>
        <v>0</v>
      </c>
    </row>
    <row r="20" spans="1:14">
      <c r="A20" s="10" t="s">
        <v>25</v>
      </c>
      <c r="B20" s="36">
        <f>January!AG20</f>
        <v>0</v>
      </c>
      <c r="C20" s="55">
        <f>February!AE20</f>
        <v>0</v>
      </c>
      <c r="D20" s="36">
        <f>March!AG20</f>
        <v>0</v>
      </c>
      <c r="E20" s="55">
        <f>April!AF20</f>
        <v>0</v>
      </c>
      <c r="F20" s="36">
        <f>May!AG20</f>
        <v>0</v>
      </c>
      <c r="G20" s="55">
        <f>June!AF20</f>
        <v>0</v>
      </c>
      <c r="H20" s="36">
        <f>July!AG20</f>
        <v>0</v>
      </c>
      <c r="I20" s="55">
        <f>August!AG20</f>
        <v>0</v>
      </c>
      <c r="J20" s="36">
        <f>September!AF20</f>
        <v>0</v>
      </c>
      <c r="K20" s="55">
        <f>October!AG20</f>
        <v>0</v>
      </c>
      <c r="L20" s="36">
        <f>November!AF20</f>
        <v>0</v>
      </c>
      <c r="M20" s="55">
        <f>December!AG20</f>
        <v>0</v>
      </c>
      <c r="N20" s="21">
        <f t="shared" ref="N20:N44" si="2">SUM(B20:M20)</f>
        <v>0</v>
      </c>
    </row>
    <row r="21" spans="1:14">
      <c r="A21" s="10" t="s">
        <v>26</v>
      </c>
      <c r="B21" s="36">
        <f>January!AG21</f>
        <v>0</v>
      </c>
      <c r="C21" s="55">
        <f>February!AE21</f>
        <v>0</v>
      </c>
      <c r="D21" s="36">
        <f>March!AG21</f>
        <v>0</v>
      </c>
      <c r="E21" s="55">
        <f>April!AF21</f>
        <v>0</v>
      </c>
      <c r="F21" s="36">
        <f>May!AG21</f>
        <v>0</v>
      </c>
      <c r="G21" s="55">
        <f>June!AF21</f>
        <v>0</v>
      </c>
      <c r="H21" s="36">
        <f>July!AG21</f>
        <v>0</v>
      </c>
      <c r="I21" s="55">
        <f>August!AG21</f>
        <v>0</v>
      </c>
      <c r="J21" s="36">
        <f>September!AF21</f>
        <v>0</v>
      </c>
      <c r="K21" s="55">
        <f>October!AG21</f>
        <v>0</v>
      </c>
      <c r="L21" s="36">
        <f>November!AF21</f>
        <v>0</v>
      </c>
      <c r="M21" s="55">
        <f>December!AG21</f>
        <v>0</v>
      </c>
      <c r="N21" s="21">
        <f t="shared" si="2"/>
        <v>0</v>
      </c>
    </row>
    <row r="22" spans="1:14">
      <c r="A22" s="10" t="s">
        <v>27</v>
      </c>
      <c r="B22" s="36">
        <f>January!AG22</f>
        <v>0</v>
      </c>
      <c r="C22" s="55">
        <f>February!AE22</f>
        <v>0</v>
      </c>
      <c r="D22" s="36">
        <f>March!AG22</f>
        <v>0</v>
      </c>
      <c r="E22" s="55">
        <f>April!AF22</f>
        <v>0</v>
      </c>
      <c r="F22" s="36">
        <f>May!AG22</f>
        <v>0</v>
      </c>
      <c r="G22" s="55">
        <f>June!AF22</f>
        <v>0</v>
      </c>
      <c r="H22" s="36">
        <f>July!AG22</f>
        <v>0</v>
      </c>
      <c r="I22" s="55">
        <f>August!AG22</f>
        <v>0</v>
      </c>
      <c r="J22" s="36">
        <f>September!AF22</f>
        <v>0</v>
      </c>
      <c r="K22" s="55">
        <f>October!AG22</f>
        <v>0</v>
      </c>
      <c r="L22" s="36">
        <f>November!AF22</f>
        <v>0</v>
      </c>
      <c r="M22" s="55">
        <f>December!AG22</f>
        <v>0</v>
      </c>
      <c r="N22" s="21">
        <f t="shared" si="2"/>
        <v>0</v>
      </c>
    </row>
    <row r="23" spans="1:14">
      <c r="A23" s="10" t="s">
        <v>28</v>
      </c>
      <c r="B23" s="36">
        <f>January!AG23</f>
        <v>0</v>
      </c>
      <c r="C23" s="55">
        <f>February!AE23</f>
        <v>0</v>
      </c>
      <c r="D23" s="36">
        <f>March!AG23</f>
        <v>0</v>
      </c>
      <c r="E23" s="55">
        <f>April!AF23</f>
        <v>0</v>
      </c>
      <c r="F23" s="36">
        <f>May!AG23</f>
        <v>0</v>
      </c>
      <c r="G23" s="55">
        <f>June!AF23</f>
        <v>0</v>
      </c>
      <c r="H23" s="36">
        <f>July!AG23</f>
        <v>0</v>
      </c>
      <c r="I23" s="55">
        <f>August!AG23</f>
        <v>0</v>
      </c>
      <c r="J23" s="36">
        <f>September!AF23</f>
        <v>0</v>
      </c>
      <c r="K23" s="55">
        <f>October!AG23</f>
        <v>0</v>
      </c>
      <c r="L23" s="36">
        <f>November!AF23</f>
        <v>0</v>
      </c>
      <c r="M23" s="55">
        <f>December!AG23</f>
        <v>0</v>
      </c>
      <c r="N23" s="21">
        <f t="shared" si="2"/>
        <v>0</v>
      </c>
    </row>
    <row r="24" spans="1:14">
      <c r="A24" s="10" t="s">
        <v>29</v>
      </c>
      <c r="B24" s="36">
        <f>January!AG24</f>
        <v>0</v>
      </c>
      <c r="C24" s="55">
        <f>February!AE24</f>
        <v>0</v>
      </c>
      <c r="D24" s="36">
        <f>March!AG24</f>
        <v>0</v>
      </c>
      <c r="E24" s="55">
        <f>April!AF24</f>
        <v>0</v>
      </c>
      <c r="F24" s="36">
        <f>May!AG24</f>
        <v>0</v>
      </c>
      <c r="G24" s="55">
        <f>June!AF24</f>
        <v>0</v>
      </c>
      <c r="H24" s="36">
        <f>July!AG24</f>
        <v>0</v>
      </c>
      <c r="I24" s="55">
        <f>August!AG24</f>
        <v>0</v>
      </c>
      <c r="J24" s="36">
        <f>September!AF24</f>
        <v>0</v>
      </c>
      <c r="K24" s="55">
        <f>October!AG24</f>
        <v>0</v>
      </c>
      <c r="L24" s="36">
        <f>November!AF24</f>
        <v>0</v>
      </c>
      <c r="M24" s="55">
        <f>December!AG24</f>
        <v>0</v>
      </c>
      <c r="N24" s="21">
        <f t="shared" si="2"/>
        <v>0</v>
      </c>
    </row>
    <row r="25" spans="1:14">
      <c r="A25" s="49" t="s">
        <v>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2"/>
    </row>
    <row r="26" spans="1:14">
      <c r="A26" s="10" t="s">
        <v>30</v>
      </c>
      <c r="B26" s="36">
        <f>January!AG26</f>
        <v>0</v>
      </c>
      <c r="C26" s="55">
        <f>February!AE26</f>
        <v>0</v>
      </c>
      <c r="D26" s="36">
        <f>March!AG26</f>
        <v>0</v>
      </c>
      <c r="E26" s="55">
        <f>April!AF26</f>
        <v>0</v>
      </c>
      <c r="F26" s="36">
        <f>May!AG26</f>
        <v>0</v>
      </c>
      <c r="G26" s="55">
        <f>June!AF26</f>
        <v>0</v>
      </c>
      <c r="H26" s="36">
        <f>July!AG26</f>
        <v>0</v>
      </c>
      <c r="I26" s="55">
        <f>August!AG26</f>
        <v>0</v>
      </c>
      <c r="J26" s="36">
        <f>September!AF26</f>
        <v>0</v>
      </c>
      <c r="K26" s="55">
        <f>October!AG26</f>
        <v>0</v>
      </c>
      <c r="L26" s="36">
        <f>November!AF26</f>
        <v>0</v>
      </c>
      <c r="M26" s="55">
        <f>December!AG26</f>
        <v>0</v>
      </c>
      <c r="N26" s="21">
        <f t="shared" si="2"/>
        <v>0</v>
      </c>
    </row>
    <row r="27" spans="1:14">
      <c r="A27" s="10" t="s">
        <v>31</v>
      </c>
      <c r="B27" s="36">
        <f>January!AG27</f>
        <v>0</v>
      </c>
      <c r="C27" s="55">
        <f>February!AE27</f>
        <v>0</v>
      </c>
      <c r="D27" s="36">
        <f>March!AG27</f>
        <v>0</v>
      </c>
      <c r="E27" s="55">
        <f>April!AF27</f>
        <v>0</v>
      </c>
      <c r="F27" s="36">
        <f>May!AG27</f>
        <v>0</v>
      </c>
      <c r="G27" s="55">
        <f>June!AF27</f>
        <v>0</v>
      </c>
      <c r="H27" s="36">
        <f>July!AG27</f>
        <v>0</v>
      </c>
      <c r="I27" s="55">
        <f>August!AG27</f>
        <v>0</v>
      </c>
      <c r="J27" s="36">
        <f>September!AF27</f>
        <v>0</v>
      </c>
      <c r="K27" s="55">
        <f>October!AG27</f>
        <v>0</v>
      </c>
      <c r="L27" s="36">
        <f>November!AF27</f>
        <v>0</v>
      </c>
      <c r="M27" s="55">
        <f>December!AG27</f>
        <v>0</v>
      </c>
      <c r="N27" s="21">
        <f t="shared" si="2"/>
        <v>0</v>
      </c>
    </row>
    <row r="28" spans="1:14">
      <c r="A28" s="10" t="s">
        <v>32</v>
      </c>
      <c r="B28" s="36">
        <f>January!AG28</f>
        <v>0</v>
      </c>
      <c r="C28" s="55">
        <f>February!AE28</f>
        <v>0</v>
      </c>
      <c r="D28" s="36">
        <f>March!AG28</f>
        <v>0</v>
      </c>
      <c r="E28" s="55">
        <f>April!AF28</f>
        <v>0</v>
      </c>
      <c r="F28" s="36">
        <f>May!AG28</f>
        <v>0</v>
      </c>
      <c r="G28" s="55">
        <f>June!AF28</f>
        <v>0</v>
      </c>
      <c r="H28" s="36">
        <f>July!AG28</f>
        <v>0</v>
      </c>
      <c r="I28" s="55">
        <f>August!AG28</f>
        <v>0</v>
      </c>
      <c r="J28" s="36">
        <f>September!AF28</f>
        <v>0</v>
      </c>
      <c r="K28" s="55">
        <f>October!AG28</f>
        <v>0</v>
      </c>
      <c r="L28" s="36">
        <f>November!AF28</f>
        <v>0</v>
      </c>
      <c r="M28" s="55">
        <f>December!AG28</f>
        <v>0</v>
      </c>
      <c r="N28" s="21">
        <f t="shared" si="2"/>
        <v>0</v>
      </c>
    </row>
    <row r="29" spans="1:14">
      <c r="A29" s="10" t="s">
        <v>33</v>
      </c>
      <c r="B29" s="36">
        <f>January!AG29</f>
        <v>0</v>
      </c>
      <c r="C29" s="55">
        <f>February!AE29</f>
        <v>0</v>
      </c>
      <c r="D29" s="36">
        <f>March!AG29</f>
        <v>0</v>
      </c>
      <c r="E29" s="55">
        <f>April!AF29</f>
        <v>0</v>
      </c>
      <c r="F29" s="36">
        <f>May!AG29</f>
        <v>0</v>
      </c>
      <c r="G29" s="55">
        <f>June!AF29</f>
        <v>0</v>
      </c>
      <c r="H29" s="36">
        <f>July!AG29</f>
        <v>0</v>
      </c>
      <c r="I29" s="55">
        <f>August!AG29</f>
        <v>0</v>
      </c>
      <c r="J29" s="36">
        <f>September!AF29</f>
        <v>0</v>
      </c>
      <c r="K29" s="55">
        <f>October!AG29</f>
        <v>0</v>
      </c>
      <c r="L29" s="36">
        <f>November!AF29</f>
        <v>0</v>
      </c>
      <c r="M29" s="55">
        <f>December!AG29</f>
        <v>0</v>
      </c>
      <c r="N29" s="21">
        <f t="shared" si="2"/>
        <v>0</v>
      </c>
    </row>
    <row r="30" spans="1:14">
      <c r="A30" s="10" t="s">
        <v>34</v>
      </c>
      <c r="B30" s="36">
        <f>January!AG30</f>
        <v>0</v>
      </c>
      <c r="C30" s="55">
        <f>February!AE30</f>
        <v>0</v>
      </c>
      <c r="D30" s="36">
        <f>March!AG30</f>
        <v>0</v>
      </c>
      <c r="E30" s="55">
        <f>April!AF30</f>
        <v>0</v>
      </c>
      <c r="F30" s="36">
        <f>May!AG30</f>
        <v>0</v>
      </c>
      <c r="G30" s="55">
        <f>June!AF30</f>
        <v>0</v>
      </c>
      <c r="H30" s="36">
        <f>July!AG30</f>
        <v>0</v>
      </c>
      <c r="I30" s="55">
        <f>August!AG30</f>
        <v>0</v>
      </c>
      <c r="J30" s="36">
        <f>September!AF30</f>
        <v>0</v>
      </c>
      <c r="K30" s="55">
        <f>October!AG30</f>
        <v>0</v>
      </c>
      <c r="L30" s="36">
        <f>November!AF30</f>
        <v>0</v>
      </c>
      <c r="M30" s="55">
        <f>December!AG30</f>
        <v>0</v>
      </c>
      <c r="N30" s="21">
        <f t="shared" si="2"/>
        <v>0</v>
      </c>
    </row>
    <row r="31" spans="1:14">
      <c r="A31" s="10" t="s">
        <v>29</v>
      </c>
      <c r="B31" s="36">
        <f>January!AG31</f>
        <v>0</v>
      </c>
      <c r="C31" s="55">
        <f>February!AE31</f>
        <v>0</v>
      </c>
      <c r="D31" s="36">
        <f>March!AG31</f>
        <v>0</v>
      </c>
      <c r="E31" s="55">
        <f>April!AF31</f>
        <v>0</v>
      </c>
      <c r="F31" s="36">
        <f>May!AG31</f>
        <v>0</v>
      </c>
      <c r="G31" s="55">
        <f>June!AF31</f>
        <v>0</v>
      </c>
      <c r="H31" s="36">
        <f>July!AG31</f>
        <v>0</v>
      </c>
      <c r="I31" s="55">
        <f>August!AG31</f>
        <v>0</v>
      </c>
      <c r="J31" s="36">
        <f>September!AF31</f>
        <v>0</v>
      </c>
      <c r="K31" s="55">
        <f>October!AG31</f>
        <v>0</v>
      </c>
      <c r="L31" s="36">
        <f>November!AF31</f>
        <v>0</v>
      </c>
      <c r="M31" s="55">
        <f>December!AG31</f>
        <v>0</v>
      </c>
      <c r="N31" s="21">
        <f t="shared" si="2"/>
        <v>0</v>
      </c>
    </row>
    <row r="32" spans="1:14">
      <c r="A32" s="49" t="s">
        <v>14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2"/>
    </row>
    <row r="33" spans="1:14">
      <c r="A33" s="10" t="s">
        <v>35</v>
      </c>
      <c r="B33" s="36">
        <f>January!AG33</f>
        <v>0</v>
      </c>
      <c r="C33" s="55">
        <f>February!AE33</f>
        <v>0</v>
      </c>
      <c r="D33" s="36">
        <f>March!AG33</f>
        <v>0</v>
      </c>
      <c r="E33" s="55">
        <f>April!AF33</f>
        <v>0</v>
      </c>
      <c r="F33" s="36">
        <f>May!AG33</f>
        <v>0</v>
      </c>
      <c r="G33" s="55">
        <f>June!AF33</f>
        <v>0</v>
      </c>
      <c r="H33" s="36">
        <f>July!AG33</f>
        <v>0</v>
      </c>
      <c r="I33" s="55">
        <f>August!AG33</f>
        <v>0</v>
      </c>
      <c r="J33" s="36">
        <f>September!AF33</f>
        <v>0</v>
      </c>
      <c r="K33" s="55">
        <f>October!AG33</f>
        <v>0</v>
      </c>
      <c r="L33" s="36">
        <f>November!AF33</f>
        <v>0</v>
      </c>
      <c r="M33" s="55">
        <f>December!AG33</f>
        <v>0</v>
      </c>
      <c r="N33" s="21">
        <f t="shared" si="2"/>
        <v>0</v>
      </c>
    </row>
    <row r="34" spans="1:14">
      <c r="A34" s="10" t="s">
        <v>36</v>
      </c>
      <c r="B34" s="36">
        <f>January!AG34</f>
        <v>0</v>
      </c>
      <c r="C34" s="55">
        <f>February!AE34</f>
        <v>0</v>
      </c>
      <c r="D34" s="36">
        <f>March!AG34</f>
        <v>0</v>
      </c>
      <c r="E34" s="55">
        <f>April!AF34</f>
        <v>0</v>
      </c>
      <c r="F34" s="36">
        <f>May!AG34</f>
        <v>0</v>
      </c>
      <c r="G34" s="55">
        <f>June!AF34</f>
        <v>0</v>
      </c>
      <c r="H34" s="36">
        <f>July!AG34</f>
        <v>0</v>
      </c>
      <c r="I34" s="55">
        <f>August!AG34</f>
        <v>0</v>
      </c>
      <c r="J34" s="36">
        <f>September!AF34</f>
        <v>0</v>
      </c>
      <c r="K34" s="55">
        <f>October!AG34</f>
        <v>0</v>
      </c>
      <c r="L34" s="36">
        <f>November!AF34</f>
        <v>0</v>
      </c>
      <c r="M34" s="55">
        <f>December!AG34</f>
        <v>0</v>
      </c>
      <c r="N34" s="21">
        <f t="shared" si="2"/>
        <v>0</v>
      </c>
    </row>
    <row r="35" spans="1:14">
      <c r="A35" s="10" t="s">
        <v>29</v>
      </c>
      <c r="B35" s="36">
        <f>January!AG35</f>
        <v>0</v>
      </c>
      <c r="C35" s="55">
        <f>February!AE35</f>
        <v>0</v>
      </c>
      <c r="D35" s="36">
        <f>March!AG35</f>
        <v>0</v>
      </c>
      <c r="E35" s="55">
        <f>April!AF35</f>
        <v>0</v>
      </c>
      <c r="F35" s="36">
        <f>May!AG35</f>
        <v>0</v>
      </c>
      <c r="G35" s="55">
        <f>June!AF35</f>
        <v>0</v>
      </c>
      <c r="H35" s="36">
        <f>July!AG35</f>
        <v>0</v>
      </c>
      <c r="I35" s="55">
        <f>August!AG35</f>
        <v>0</v>
      </c>
      <c r="J35" s="36">
        <f>September!AF35</f>
        <v>0</v>
      </c>
      <c r="K35" s="55">
        <f>October!AG35</f>
        <v>0</v>
      </c>
      <c r="L35" s="36">
        <f>November!AF35</f>
        <v>0</v>
      </c>
      <c r="M35" s="55">
        <f>December!AG35</f>
        <v>0</v>
      </c>
      <c r="N35" s="21">
        <f t="shared" si="2"/>
        <v>0</v>
      </c>
    </row>
    <row r="36" spans="1:14">
      <c r="A36" s="49" t="s">
        <v>15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2"/>
    </row>
    <row r="37" spans="1:14">
      <c r="A37" s="10" t="s">
        <v>37</v>
      </c>
      <c r="B37" s="36">
        <f>January!AG37</f>
        <v>0</v>
      </c>
      <c r="C37" s="55">
        <f>February!AE37</f>
        <v>0</v>
      </c>
      <c r="D37" s="36">
        <f>March!AG37</f>
        <v>0</v>
      </c>
      <c r="E37" s="55">
        <f>April!AF37</f>
        <v>0</v>
      </c>
      <c r="F37" s="36">
        <f>May!AG37</f>
        <v>0</v>
      </c>
      <c r="G37" s="55">
        <f>June!AF37</f>
        <v>0</v>
      </c>
      <c r="H37" s="36">
        <f>July!AG37</f>
        <v>0</v>
      </c>
      <c r="I37" s="55">
        <f>August!AG37</f>
        <v>0</v>
      </c>
      <c r="J37" s="36">
        <f>September!AF37</f>
        <v>0</v>
      </c>
      <c r="K37" s="55">
        <f>October!AG37</f>
        <v>0</v>
      </c>
      <c r="L37" s="36">
        <f>November!AF37</f>
        <v>0</v>
      </c>
      <c r="M37" s="55">
        <f>December!AG37</f>
        <v>0</v>
      </c>
      <c r="N37" s="21">
        <f t="shared" si="2"/>
        <v>0</v>
      </c>
    </row>
    <row r="38" spans="1:14">
      <c r="A38" s="10" t="s">
        <v>38</v>
      </c>
      <c r="B38" s="36">
        <f>January!AG38</f>
        <v>0</v>
      </c>
      <c r="C38" s="55">
        <f>February!AE38</f>
        <v>0</v>
      </c>
      <c r="D38" s="36">
        <f>March!AG38</f>
        <v>0</v>
      </c>
      <c r="E38" s="55">
        <f>April!AF38</f>
        <v>0</v>
      </c>
      <c r="F38" s="36">
        <f>May!AG38</f>
        <v>0</v>
      </c>
      <c r="G38" s="55">
        <f>June!AF38</f>
        <v>0</v>
      </c>
      <c r="H38" s="36">
        <f>July!AG38</f>
        <v>0</v>
      </c>
      <c r="I38" s="55">
        <f>August!AG38</f>
        <v>0</v>
      </c>
      <c r="J38" s="36">
        <f>September!AF38</f>
        <v>0</v>
      </c>
      <c r="K38" s="55">
        <f>October!AG38</f>
        <v>0</v>
      </c>
      <c r="L38" s="36">
        <f>November!AF38</f>
        <v>0</v>
      </c>
      <c r="M38" s="55">
        <f>December!AG38</f>
        <v>0</v>
      </c>
      <c r="N38" s="21">
        <f t="shared" si="2"/>
        <v>0</v>
      </c>
    </row>
    <row r="39" spans="1:14">
      <c r="A39" s="10" t="s">
        <v>39</v>
      </c>
      <c r="B39" s="36">
        <f>January!AG39</f>
        <v>0</v>
      </c>
      <c r="C39" s="55">
        <f>February!AE39</f>
        <v>0</v>
      </c>
      <c r="D39" s="36">
        <f>March!AG39</f>
        <v>0</v>
      </c>
      <c r="E39" s="55">
        <f>April!AF39</f>
        <v>0</v>
      </c>
      <c r="F39" s="36">
        <f>May!AG39</f>
        <v>0</v>
      </c>
      <c r="G39" s="55">
        <f>June!AF39</f>
        <v>0</v>
      </c>
      <c r="H39" s="36">
        <f>July!AG39</f>
        <v>0</v>
      </c>
      <c r="I39" s="55">
        <f>August!AG39</f>
        <v>0</v>
      </c>
      <c r="J39" s="36">
        <f>September!AF39</f>
        <v>0</v>
      </c>
      <c r="K39" s="55">
        <f>October!AG39</f>
        <v>0</v>
      </c>
      <c r="L39" s="36">
        <f>November!AF39</f>
        <v>0</v>
      </c>
      <c r="M39" s="55">
        <f>December!AG39</f>
        <v>0</v>
      </c>
      <c r="N39" s="21">
        <f t="shared" si="2"/>
        <v>0</v>
      </c>
    </row>
    <row r="40" spans="1:14">
      <c r="A40" s="10" t="s">
        <v>40</v>
      </c>
      <c r="B40" s="36">
        <f>January!AG40</f>
        <v>0</v>
      </c>
      <c r="C40" s="55">
        <f>February!AE40</f>
        <v>0</v>
      </c>
      <c r="D40" s="36">
        <f>March!AG40</f>
        <v>0</v>
      </c>
      <c r="E40" s="55">
        <f>April!AF40</f>
        <v>0</v>
      </c>
      <c r="F40" s="36">
        <f>May!AG40</f>
        <v>0</v>
      </c>
      <c r="G40" s="55">
        <f>June!AF40</f>
        <v>0</v>
      </c>
      <c r="H40" s="36">
        <f>July!AG40</f>
        <v>0</v>
      </c>
      <c r="I40" s="55">
        <f>August!AG40</f>
        <v>0</v>
      </c>
      <c r="J40" s="36">
        <f>September!AF40</f>
        <v>0</v>
      </c>
      <c r="K40" s="55">
        <f>October!AG40</f>
        <v>0</v>
      </c>
      <c r="L40" s="36">
        <f>November!AF40</f>
        <v>0</v>
      </c>
      <c r="M40" s="55">
        <f>December!AG40</f>
        <v>0</v>
      </c>
      <c r="N40" s="21">
        <f t="shared" si="2"/>
        <v>0</v>
      </c>
    </row>
    <row r="41" spans="1:14">
      <c r="A41" s="10" t="s">
        <v>41</v>
      </c>
      <c r="B41" s="36">
        <f>January!AG41</f>
        <v>0</v>
      </c>
      <c r="C41" s="55">
        <f>February!AE41</f>
        <v>0</v>
      </c>
      <c r="D41" s="36">
        <f>March!AG41</f>
        <v>0</v>
      </c>
      <c r="E41" s="55">
        <f>April!AF41</f>
        <v>0</v>
      </c>
      <c r="F41" s="36">
        <f>May!AG41</f>
        <v>0</v>
      </c>
      <c r="G41" s="55">
        <f>June!AF41</f>
        <v>0</v>
      </c>
      <c r="H41" s="36">
        <f>July!AG41</f>
        <v>0</v>
      </c>
      <c r="I41" s="55">
        <f>August!AG41</f>
        <v>0</v>
      </c>
      <c r="J41" s="36">
        <f>September!AF41</f>
        <v>0</v>
      </c>
      <c r="K41" s="55">
        <f>October!AG41</f>
        <v>0</v>
      </c>
      <c r="L41" s="36">
        <f>November!AF41</f>
        <v>0</v>
      </c>
      <c r="M41" s="55">
        <f>December!AG41</f>
        <v>0</v>
      </c>
      <c r="N41" s="21">
        <f t="shared" si="2"/>
        <v>0</v>
      </c>
    </row>
    <row r="42" spans="1:14">
      <c r="A42" s="10" t="s">
        <v>42</v>
      </c>
      <c r="B42" s="36">
        <f>January!AG42</f>
        <v>0</v>
      </c>
      <c r="C42" s="55">
        <f>February!AE42</f>
        <v>0</v>
      </c>
      <c r="D42" s="36">
        <f>March!AG42</f>
        <v>0</v>
      </c>
      <c r="E42" s="55">
        <f>April!AF42</f>
        <v>0</v>
      </c>
      <c r="F42" s="36">
        <f>May!AG42</f>
        <v>0</v>
      </c>
      <c r="G42" s="55">
        <f>June!AF42</f>
        <v>0</v>
      </c>
      <c r="H42" s="36">
        <f>July!AG42</f>
        <v>0</v>
      </c>
      <c r="I42" s="55">
        <f>August!AG42</f>
        <v>0</v>
      </c>
      <c r="J42" s="36">
        <f>September!AF42</f>
        <v>0</v>
      </c>
      <c r="K42" s="55">
        <f>October!AG42</f>
        <v>0</v>
      </c>
      <c r="L42" s="36">
        <f>November!AF42</f>
        <v>0</v>
      </c>
      <c r="M42" s="55">
        <f>December!AG42</f>
        <v>0</v>
      </c>
      <c r="N42" s="21">
        <f t="shared" si="2"/>
        <v>0</v>
      </c>
    </row>
    <row r="43" spans="1:14">
      <c r="A43" s="10" t="s">
        <v>43</v>
      </c>
      <c r="B43" s="36">
        <f>January!AG43</f>
        <v>0</v>
      </c>
      <c r="C43" s="55">
        <f>February!AE43</f>
        <v>0</v>
      </c>
      <c r="D43" s="36">
        <f>March!AG43</f>
        <v>0</v>
      </c>
      <c r="E43" s="55">
        <f>April!AF43</f>
        <v>0</v>
      </c>
      <c r="F43" s="36">
        <f>May!AG43</f>
        <v>0</v>
      </c>
      <c r="G43" s="55">
        <f>June!AF43</f>
        <v>0</v>
      </c>
      <c r="H43" s="36">
        <f>July!AG43</f>
        <v>0</v>
      </c>
      <c r="I43" s="55">
        <f>August!AG43</f>
        <v>0</v>
      </c>
      <c r="J43" s="36">
        <f>September!AF43</f>
        <v>0</v>
      </c>
      <c r="K43" s="55">
        <f>October!AG43</f>
        <v>0</v>
      </c>
      <c r="L43" s="36">
        <f>November!AF43</f>
        <v>0</v>
      </c>
      <c r="M43" s="55">
        <f>December!AG43</f>
        <v>0</v>
      </c>
      <c r="N43" s="21">
        <f t="shared" si="2"/>
        <v>0</v>
      </c>
    </row>
    <row r="44" spans="1:14">
      <c r="A44" s="10" t="s">
        <v>29</v>
      </c>
      <c r="B44" s="36">
        <f>January!AG44</f>
        <v>0</v>
      </c>
      <c r="C44" s="55">
        <f>February!AE44</f>
        <v>0</v>
      </c>
      <c r="D44" s="36">
        <f>March!AG44</f>
        <v>0</v>
      </c>
      <c r="E44" s="55">
        <f>April!AF44</f>
        <v>0</v>
      </c>
      <c r="F44" s="36">
        <f>May!AG44</f>
        <v>0</v>
      </c>
      <c r="G44" s="55">
        <f>June!AF44</f>
        <v>0</v>
      </c>
      <c r="H44" s="36">
        <f>July!AG44</f>
        <v>0</v>
      </c>
      <c r="I44" s="55">
        <f>August!AG44</f>
        <v>0</v>
      </c>
      <c r="J44" s="36">
        <f>September!AF44</f>
        <v>0</v>
      </c>
      <c r="K44" s="55">
        <f>October!AG44</f>
        <v>0</v>
      </c>
      <c r="L44" s="36">
        <f>November!AF44</f>
        <v>0</v>
      </c>
      <c r="M44" s="55">
        <f>December!AG44</f>
        <v>0</v>
      </c>
      <c r="N44" s="21">
        <f t="shared" si="2"/>
        <v>0</v>
      </c>
    </row>
    <row r="45" spans="1:14">
      <c r="A45" s="49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2"/>
    </row>
    <row r="46" spans="1:14">
      <c r="A46" s="10" t="s">
        <v>45</v>
      </c>
      <c r="B46" s="36">
        <f>January!AG46</f>
        <v>0</v>
      </c>
      <c r="C46" s="55">
        <f>February!AE46</f>
        <v>0</v>
      </c>
      <c r="D46" s="36">
        <f>March!AG46</f>
        <v>0</v>
      </c>
      <c r="E46" s="55">
        <f>April!AF46</f>
        <v>0</v>
      </c>
      <c r="F46" s="36">
        <f>May!AG46</f>
        <v>0</v>
      </c>
      <c r="G46" s="55">
        <f>June!AF46</f>
        <v>0</v>
      </c>
      <c r="H46" s="36">
        <f>July!AG46</f>
        <v>0</v>
      </c>
      <c r="I46" s="55">
        <f>August!AG46</f>
        <v>0</v>
      </c>
      <c r="J46" s="36">
        <f>September!AF46</f>
        <v>0</v>
      </c>
      <c r="K46" s="55">
        <f>October!AG46</f>
        <v>0</v>
      </c>
      <c r="L46" s="36">
        <f>November!AF46</f>
        <v>0</v>
      </c>
      <c r="M46" s="55">
        <f>December!AG46</f>
        <v>0</v>
      </c>
      <c r="N46" s="21">
        <f t="shared" ref="N46:N49" si="3">SUM(B46:M46)</f>
        <v>0</v>
      </c>
    </row>
    <row r="47" spans="1:14">
      <c r="A47" s="10" t="s">
        <v>46</v>
      </c>
      <c r="B47" s="36">
        <f>January!AG47</f>
        <v>0</v>
      </c>
      <c r="C47" s="55">
        <f>February!AE47</f>
        <v>0</v>
      </c>
      <c r="D47" s="36">
        <f>March!AG47</f>
        <v>0</v>
      </c>
      <c r="E47" s="55">
        <f>April!AF47</f>
        <v>0</v>
      </c>
      <c r="F47" s="36">
        <f>May!AG47</f>
        <v>0</v>
      </c>
      <c r="G47" s="55">
        <f>June!AF47</f>
        <v>0</v>
      </c>
      <c r="H47" s="36">
        <f>July!AG47</f>
        <v>0</v>
      </c>
      <c r="I47" s="55">
        <f>August!AG47</f>
        <v>0</v>
      </c>
      <c r="J47" s="36">
        <f>September!AF47</f>
        <v>0</v>
      </c>
      <c r="K47" s="55">
        <f>October!AG47</f>
        <v>0</v>
      </c>
      <c r="L47" s="36">
        <f>November!AF47</f>
        <v>0</v>
      </c>
      <c r="M47" s="55">
        <f>December!AG47</f>
        <v>0</v>
      </c>
      <c r="N47" s="21">
        <f t="shared" si="3"/>
        <v>0</v>
      </c>
    </row>
    <row r="48" spans="1:14">
      <c r="A48" s="10" t="s">
        <v>47</v>
      </c>
      <c r="B48" s="36">
        <f>January!AG48</f>
        <v>0</v>
      </c>
      <c r="C48" s="55">
        <f>February!AE48</f>
        <v>0</v>
      </c>
      <c r="D48" s="36">
        <f>March!AG48</f>
        <v>0</v>
      </c>
      <c r="E48" s="55">
        <f>April!AF48</f>
        <v>0</v>
      </c>
      <c r="F48" s="36">
        <f>May!AG48</f>
        <v>0</v>
      </c>
      <c r="G48" s="55">
        <f>June!AF48</f>
        <v>0</v>
      </c>
      <c r="H48" s="36">
        <f>July!AG48</f>
        <v>0</v>
      </c>
      <c r="I48" s="55">
        <f>August!AG48</f>
        <v>0</v>
      </c>
      <c r="J48" s="36">
        <f>September!AF48</f>
        <v>0</v>
      </c>
      <c r="K48" s="55">
        <f>October!AG48</f>
        <v>0</v>
      </c>
      <c r="L48" s="36">
        <f>November!AF48</f>
        <v>0</v>
      </c>
      <c r="M48" s="55">
        <f>December!AG48</f>
        <v>0</v>
      </c>
      <c r="N48" s="21">
        <f t="shared" si="3"/>
        <v>0</v>
      </c>
    </row>
    <row r="49" spans="1:14">
      <c r="A49" s="10" t="s">
        <v>29</v>
      </c>
      <c r="B49" s="36">
        <f>January!AG49</f>
        <v>0</v>
      </c>
      <c r="C49" s="55">
        <f>February!AE49</f>
        <v>0</v>
      </c>
      <c r="D49" s="36">
        <f>March!AG49</f>
        <v>0</v>
      </c>
      <c r="E49" s="55">
        <f>April!AF49</f>
        <v>0</v>
      </c>
      <c r="F49" s="36">
        <f>May!AG49</f>
        <v>0</v>
      </c>
      <c r="G49" s="55">
        <f>June!AF49</f>
        <v>0</v>
      </c>
      <c r="H49" s="36">
        <f>July!AG49</f>
        <v>0</v>
      </c>
      <c r="I49" s="55">
        <f>August!AG49</f>
        <v>0</v>
      </c>
      <c r="J49" s="36">
        <f>September!AF49</f>
        <v>0</v>
      </c>
      <c r="K49" s="55">
        <f>October!AG49</f>
        <v>0</v>
      </c>
      <c r="L49" s="36">
        <f>November!AF49</f>
        <v>0</v>
      </c>
      <c r="M49" s="55">
        <f>December!AG49</f>
        <v>0</v>
      </c>
      <c r="N49" s="21">
        <f t="shared" si="3"/>
        <v>0</v>
      </c>
    </row>
    <row r="50" spans="1:14">
      <c r="A50" s="49" t="s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22"/>
    </row>
    <row r="51" spans="1:14">
      <c r="A51" s="10" t="s">
        <v>49</v>
      </c>
      <c r="B51" s="36">
        <f>January!AG51</f>
        <v>0</v>
      </c>
      <c r="C51" s="55">
        <f>February!AE51</f>
        <v>0</v>
      </c>
      <c r="D51" s="36">
        <f>March!AG51</f>
        <v>0</v>
      </c>
      <c r="E51" s="55">
        <f>April!AF51</f>
        <v>0</v>
      </c>
      <c r="F51" s="36">
        <f>May!AG51</f>
        <v>0</v>
      </c>
      <c r="G51" s="55">
        <f>June!AF51</f>
        <v>0</v>
      </c>
      <c r="H51" s="36">
        <f>July!AG51</f>
        <v>0</v>
      </c>
      <c r="I51" s="55">
        <f>August!AG51</f>
        <v>0</v>
      </c>
      <c r="J51" s="36">
        <f>September!AF51</f>
        <v>0</v>
      </c>
      <c r="K51" s="55">
        <f>October!AG51</f>
        <v>0</v>
      </c>
      <c r="L51" s="36">
        <f>November!AF51</f>
        <v>0</v>
      </c>
      <c r="M51" s="55">
        <f>December!AG51</f>
        <v>0</v>
      </c>
      <c r="N51" s="21">
        <f t="shared" ref="N51:N53" si="4">SUM(B51:M51)</f>
        <v>0</v>
      </c>
    </row>
    <row r="52" spans="1:14">
      <c r="A52" s="10" t="s">
        <v>78</v>
      </c>
      <c r="B52" s="36">
        <f>January!AG52</f>
        <v>0</v>
      </c>
      <c r="C52" s="55">
        <f>February!AE52</f>
        <v>0</v>
      </c>
      <c r="D52" s="36">
        <f>March!AG52</f>
        <v>0</v>
      </c>
      <c r="E52" s="55">
        <f>April!AF52</f>
        <v>0</v>
      </c>
      <c r="F52" s="36">
        <f>May!AG52</f>
        <v>0</v>
      </c>
      <c r="G52" s="55">
        <f>June!AF52</f>
        <v>0</v>
      </c>
      <c r="H52" s="36">
        <f>July!AG52</f>
        <v>0</v>
      </c>
      <c r="I52" s="55">
        <f>August!AG52</f>
        <v>0</v>
      </c>
      <c r="J52" s="36">
        <f>September!AF52</f>
        <v>0</v>
      </c>
      <c r="K52" s="55">
        <f>October!AG52</f>
        <v>0</v>
      </c>
      <c r="L52" s="36">
        <f>November!AF52</f>
        <v>0</v>
      </c>
      <c r="M52" s="55">
        <f>December!AG52</f>
        <v>0</v>
      </c>
      <c r="N52" s="21">
        <f t="shared" si="4"/>
        <v>0</v>
      </c>
    </row>
    <row r="53" spans="1:14">
      <c r="A53" s="10" t="s">
        <v>29</v>
      </c>
      <c r="B53" s="36">
        <f>January!AG53</f>
        <v>0</v>
      </c>
      <c r="C53" s="55">
        <f>February!AE53</f>
        <v>0</v>
      </c>
      <c r="D53" s="36">
        <f>March!AG53</f>
        <v>0</v>
      </c>
      <c r="E53" s="55">
        <f>April!AF53</f>
        <v>0</v>
      </c>
      <c r="F53" s="36">
        <f>May!AG53</f>
        <v>0</v>
      </c>
      <c r="G53" s="55">
        <f>June!AF53</f>
        <v>0</v>
      </c>
      <c r="H53" s="36">
        <f>July!AG53</f>
        <v>0</v>
      </c>
      <c r="I53" s="55">
        <f>August!AG53</f>
        <v>0</v>
      </c>
      <c r="J53" s="36">
        <f>September!AF53</f>
        <v>0</v>
      </c>
      <c r="K53" s="55">
        <f>October!AG53</f>
        <v>0</v>
      </c>
      <c r="L53" s="36">
        <f>November!AF53</f>
        <v>0</v>
      </c>
      <c r="M53" s="55">
        <f>December!AG53</f>
        <v>0</v>
      </c>
      <c r="N53" s="21">
        <f t="shared" si="4"/>
        <v>0</v>
      </c>
    </row>
    <row r="54" spans="1:14">
      <c r="A54" s="50" t="s">
        <v>50</v>
      </c>
      <c r="B54" s="51">
        <f>SUM(B11:B53)</f>
        <v>0</v>
      </c>
      <c r="C54" s="51">
        <f t="shared" ref="C54:M54" si="5">SUM(C11:C53)</f>
        <v>0</v>
      </c>
      <c r="D54" s="51">
        <f t="shared" si="5"/>
        <v>0</v>
      </c>
      <c r="E54" s="51">
        <f t="shared" si="5"/>
        <v>0</v>
      </c>
      <c r="F54" s="51">
        <f t="shared" si="5"/>
        <v>0</v>
      </c>
      <c r="G54" s="51">
        <f t="shared" si="5"/>
        <v>0</v>
      </c>
      <c r="H54" s="51">
        <f t="shared" si="5"/>
        <v>0</v>
      </c>
      <c r="I54" s="51">
        <f t="shared" si="5"/>
        <v>0</v>
      </c>
      <c r="J54" s="51">
        <f t="shared" si="5"/>
        <v>0</v>
      </c>
      <c r="K54" s="51">
        <f t="shared" si="5"/>
        <v>0</v>
      </c>
      <c r="L54" s="51">
        <f t="shared" si="5"/>
        <v>0</v>
      </c>
      <c r="M54" s="51">
        <f t="shared" si="5"/>
        <v>0</v>
      </c>
      <c r="N54" s="51">
        <f>SUM(N11:N53)</f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0"/>
  <sheetViews>
    <sheetView zoomScale="70" zoomScaleNormal="70" workbookViewId="0">
      <selection activeCell="G47" sqref="G47"/>
    </sheetView>
  </sheetViews>
  <sheetFormatPr defaultRowHeight="15"/>
  <cols>
    <col min="1" max="1" width="27" customWidth="1"/>
    <col min="2" max="16" width="13.5703125" customWidth="1"/>
  </cols>
  <sheetData>
    <row r="1" spans="1:8" ht="15.75">
      <c r="A1" s="8" t="s">
        <v>58</v>
      </c>
    </row>
    <row r="2" spans="1:8" ht="15.75">
      <c r="A2" s="9" t="s">
        <v>59</v>
      </c>
    </row>
    <row r="3" spans="1:8" ht="21">
      <c r="A3" s="7"/>
    </row>
    <row r="5" spans="1:8">
      <c r="B5" s="130" t="s">
        <v>61</v>
      </c>
      <c r="C5" s="130"/>
      <c r="D5" s="130"/>
      <c r="E5" s="130"/>
      <c r="F5" s="130"/>
      <c r="G5" s="128" t="s">
        <v>73</v>
      </c>
      <c r="H5" s="129"/>
    </row>
    <row r="6" spans="1:8">
      <c r="B6" s="4"/>
      <c r="C6" s="45" t="s">
        <v>62</v>
      </c>
      <c r="D6" s="45" t="s">
        <v>51</v>
      </c>
      <c r="E6" s="45" t="s">
        <v>60</v>
      </c>
      <c r="F6" s="45" t="s">
        <v>52</v>
      </c>
      <c r="G6" s="45" t="s">
        <v>53</v>
      </c>
      <c r="H6" s="45" t="s">
        <v>54</v>
      </c>
    </row>
    <row r="7" spans="1:8">
      <c r="B7" s="61" t="s">
        <v>0</v>
      </c>
      <c r="C7" s="33">
        <f>January!$AG$6</f>
        <v>0</v>
      </c>
      <c r="D7" s="10">
        <f>January!B7</f>
        <v>0</v>
      </c>
      <c r="E7" s="10">
        <f>January!$AG$54</f>
        <v>0</v>
      </c>
      <c r="F7" s="10">
        <f>D7+C7-E7</f>
        <v>0</v>
      </c>
      <c r="G7" s="10">
        <f>F7-D7</f>
        <v>0</v>
      </c>
      <c r="H7" s="78" t="str">
        <f>IFERROR(((F7-D7)/F7),"-")</f>
        <v>-</v>
      </c>
    </row>
    <row r="8" spans="1:8">
      <c r="B8" s="61" t="s">
        <v>1</v>
      </c>
      <c r="C8" s="33">
        <f>February!AE6</f>
        <v>0</v>
      </c>
      <c r="D8" s="10">
        <f>February!B7</f>
        <v>0</v>
      </c>
      <c r="E8" s="10">
        <f>February!$AE$54</f>
        <v>0</v>
      </c>
      <c r="F8" s="10">
        <f t="shared" ref="F8:F18" si="0">D8+C8-E8</f>
        <v>0</v>
      </c>
      <c r="G8" s="10">
        <f t="shared" ref="G8:G18" si="1">F8-D8</f>
        <v>0</v>
      </c>
      <c r="H8" s="78" t="str">
        <f t="shared" ref="H8:H18" si="2">IFERROR(((F8-D8)/F8),"-")</f>
        <v>-</v>
      </c>
    </row>
    <row r="9" spans="1:8">
      <c r="B9" s="61" t="s">
        <v>2</v>
      </c>
      <c r="C9" s="33">
        <f>March!$AG$6</f>
        <v>0</v>
      </c>
      <c r="D9" s="10">
        <f>March!B7</f>
        <v>0</v>
      </c>
      <c r="E9" s="10">
        <f>March!$AG$54</f>
        <v>0</v>
      </c>
      <c r="F9" s="10">
        <f t="shared" si="0"/>
        <v>0</v>
      </c>
      <c r="G9" s="10">
        <f t="shared" si="1"/>
        <v>0</v>
      </c>
      <c r="H9" s="78" t="str">
        <f t="shared" si="2"/>
        <v>-</v>
      </c>
    </row>
    <row r="10" spans="1:8">
      <c r="B10" s="61" t="s">
        <v>3</v>
      </c>
      <c r="C10" s="33">
        <f>April!AF6</f>
        <v>0</v>
      </c>
      <c r="D10" s="10">
        <f>April!B7</f>
        <v>0</v>
      </c>
      <c r="E10" s="10">
        <f>April!$AF$54</f>
        <v>0</v>
      </c>
      <c r="F10" s="10">
        <f t="shared" si="0"/>
        <v>0</v>
      </c>
      <c r="G10" s="10">
        <f t="shared" si="1"/>
        <v>0</v>
      </c>
      <c r="H10" s="78" t="str">
        <f t="shared" si="2"/>
        <v>-</v>
      </c>
    </row>
    <row r="11" spans="1:8">
      <c r="B11" s="61" t="s">
        <v>4</v>
      </c>
      <c r="C11" s="33">
        <f>May!$AG$6</f>
        <v>0</v>
      </c>
      <c r="D11" s="10">
        <f>May!B7</f>
        <v>0</v>
      </c>
      <c r="E11" s="10">
        <f>May!$AG$54</f>
        <v>0</v>
      </c>
      <c r="F11" s="10">
        <f t="shared" si="0"/>
        <v>0</v>
      </c>
      <c r="G11" s="10">
        <f t="shared" si="1"/>
        <v>0</v>
      </c>
      <c r="H11" s="78" t="str">
        <f t="shared" si="2"/>
        <v>-</v>
      </c>
    </row>
    <row r="12" spans="1:8">
      <c r="B12" s="61" t="s">
        <v>5</v>
      </c>
      <c r="C12" s="33">
        <f>June!$AF$6</f>
        <v>0</v>
      </c>
      <c r="D12" s="10">
        <f>June!B7</f>
        <v>0</v>
      </c>
      <c r="E12" s="10">
        <f>June!$AF$54</f>
        <v>0</v>
      </c>
      <c r="F12" s="10">
        <f t="shared" si="0"/>
        <v>0</v>
      </c>
      <c r="G12" s="10">
        <f t="shared" si="1"/>
        <v>0</v>
      </c>
      <c r="H12" s="78" t="str">
        <f t="shared" si="2"/>
        <v>-</v>
      </c>
    </row>
    <row r="13" spans="1:8">
      <c r="B13" s="61" t="s">
        <v>6</v>
      </c>
      <c r="C13" s="33">
        <f>July!$AG$6</f>
        <v>0</v>
      </c>
      <c r="D13" s="10">
        <f>July!B7</f>
        <v>0</v>
      </c>
      <c r="E13" s="10">
        <f>July!$AG$54</f>
        <v>0</v>
      </c>
      <c r="F13" s="10">
        <f t="shared" si="0"/>
        <v>0</v>
      </c>
      <c r="G13" s="10">
        <f t="shared" si="1"/>
        <v>0</v>
      </c>
      <c r="H13" s="78" t="str">
        <f t="shared" si="2"/>
        <v>-</v>
      </c>
    </row>
    <row r="14" spans="1:8">
      <c r="B14" s="61" t="s">
        <v>7</v>
      </c>
      <c r="C14" s="33">
        <f>August!$AG$6</f>
        <v>0</v>
      </c>
      <c r="D14" s="10">
        <f>August!B7</f>
        <v>0</v>
      </c>
      <c r="E14" s="10">
        <f>August!$AG$54</f>
        <v>0</v>
      </c>
      <c r="F14" s="10">
        <f t="shared" si="0"/>
        <v>0</v>
      </c>
      <c r="G14" s="10">
        <f t="shared" si="1"/>
        <v>0</v>
      </c>
      <c r="H14" s="78" t="str">
        <f t="shared" si="2"/>
        <v>-</v>
      </c>
    </row>
    <row r="15" spans="1:8">
      <c r="B15" s="61" t="s">
        <v>8</v>
      </c>
      <c r="C15" s="33">
        <f>September!$AF$6</f>
        <v>0</v>
      </c>
      <c r="D15" s="10">
        <f>September!B7</f>
        <v>0</v>
      </c>
      <c r="E15" s="10">
        <f>September!$AF$54</f>
        <v>0</v>
      </c>
      <c r="F15" s="10">
        <f t="shared" si="0"/>
        <v>0</v>
      </c>
      <c r="G15" s="10">
        <f t="shared" si="1"/>
        <v>0</v>
      </c>
      <c r="H15" s="78" t="str">
        <f t="shared" si="2"/>
        <v>-</v>
      </c>
    </row>
    <row r="16" spans="1:8">
      <c r="B16" s="61" t="s">
        <v>9</v>
      </c>
      <c r="C16" s="33">
        <f>October!$AG$6</f>
        <v>0</v>
      </c>
      <c r="D16" s="10">
        <f>October!B7</f>
        <v>0</v>
      </c>
      <c r="E16" s="10">
        <f>October!$AG$54</f>
        <v>0</v>
      </c>
      <c r="F16" s="10">
        <f t="shared" si="0"/>
        <v>0</v>
      </c>
      <c r="G16" s="10">
        <f t="shared" si="1"/>
        <v>0</v>
      </c>
      <c r="H16" s="78" t="str">
        <f t="shared" si="2"/>
        <v>-</v>
      </c>
    </row>
    <row r="17" spans="2:9">
      <c r="B17" s="61" t="s">
        <v>10</v>
      </c>
      <c r="C17" s="33">
        <f>November!$AF$6</f>
        <v>0</v>
      </c>
      <c r="D17" s="10">
        <f>November!B7</f>
        <v>0</v>
      </c>
      <c r="E17" s="10">
        <f>November!$AF$54</f>
        <v>0</v>
      </c>
      <c r="F17" s="10">
        <f t="shared" si="0"/>
        <v>0</v>
      </c>
      <c r="G17" s="10">
        <f t="shared" si="1"/>
        <v>0</v>
      </c>
      <c r="H17" s="78" t="str">
        <f t="shared" si="2"/>
        <v>-</v>
      </c>
    </row>
    <row r="18" spans="2:9">
      <c r="B18" s="61" t="s">
        <v>11</v>
      </c>
      <c r="C18" s="33">
        <f>December!$AG$6</f>
        <v>0</v>
      </c>
      <c r="D18" s="10">
        <f>December!B7</f>
        <v>0</v>
      </c>
      <c r="E18" s="10">
        <f>December!$AG$54</f>
        <v>0</v>
      </c>
      <c r="F18" s="10">
        <f t="shared" si="0"/>
        <v>0</v>
      </c>
      <c r="G18" s="10">
        <f t="shared" si="1"/>
        <v>0</v>
      </c>
      <c r="H18" s="78" t="str">
        <f t="shared" si="2"/>
        <v>-</v>
      </c>
    </row>
    <row r="20" spans="2:9">
      <c r="B20" s="4"/>
      <c r="C20" s="130" t="s">
        <v>60</v>
      </c>
      <c r="D20" s="130"/>
      <c r="E20" s="130"/>
      <c r="F20" s="130"/>
      <c r="G20" s="130"/>
      <c r="H20" s="130"/>
      <c r="I20" s="130"/>
    </row>
    <row r="21" spans="2:9">
      <c r="B21" s="4"/>
      <c r="C21" s="63" t="s">
        <v>12</v>
      </c>
      <c r="D21" s="63" t="s">
        <v>76</v>
      </c>
      <c r="E21" s="63" t="s">
        <v>63</v>
      </c>
      <c r="F21" s="63" t="s">
        <v>43</v>
      </c>
      <c r="G21" s="63" t="s">
        <v>44</v>
      </c>
      <c r="H21" s="63" t="s">
        <v>48</v>
      </c>
      <c r="I21" s="63" t="s">
        <v>50</v>
      </c>
    </row>
    <row r="22" spans="2:9">
      <c r="B22" s="61" t="s">
        <v>0</v>
      </c>
      <c r="C22" s="10">
        <f>January!AH24</f>
        <v>0</v>
      </c>
      <c r="D22" s="10">
        <f>January!AH31</f>
        <v>0</v>
      </c>
      <c r="E22" s="10">
        <f>January!AH35</f>
        <v>0</v>
      </c>
      <c r="F22" s="10">
        <f>January!AH44</f>
        <v>0</v>
      </c>
      <c r="G22" s="10">
        <f>January!AH49</f>
        <v>0</v>
      </c>
      <c r="H22" s="10">
        <f>January!AH53</f>
        <v>0</v>
      </c>
      <c r="I22" s="10">
        <f>SUM(C22:H22)</f>
        <v>0</v>
      </c>
    </row>
    <row r="23" spans="2:9">
      <c r="B23" s="61" t="s">
        <v>1</v>
      </c>
      <c r="C23" s="10">
        <f>February!AF24</f>
        <v>0</v>
      </c>
      <c r="D23" s="10">
        <f>February!AF31</f>
        <v>0</v>
      </c>
      <c r="E23" s="10">
        <f>February!AF35</f>
        <v>0</v>
      </c>
      <c r="F23" s="10">
        <f>February!AF44</f>
        <v>0</v>
      </c>
      <c r="G23" s="10">
        <f>February!AF49</f>
        <v>0</v>
      </c>
      <c r="H23" s="10">
        <f>February!AF53</f>
        <v>0</v>
      </c>
      <c r="I23" s="10">
        <f t="shared" ref="I23:I32" si="3">SUM(C23:H23)</f>
        <v>0</v>
      </c>
    </row>
    <row r="24" spans="2:9">
      <c r="B24" s="61" t="s">
        <v>2</v>
      </c>
      <c r="C24" s="10">
        <f>March!AH24</f>
        <v>0</v>
      </c>
      <c r="D24" s="10">
        <f>March!AH31</f>
        <v>0</v>
      </c>
      <c r="E24" s="10">
        <f>March!AH35</f>
        <v>0</v>
      </c>
      <c r="F24" s="10">
        <f>March!AH44</f>
        <v>0</v>
      </c>
      <c r="G24" s="10">
        <f>March!AH49</f>
        <v>0</v>
      </c>
      <c r="H24" s="10">
        <f>March!AH53</f>
        <v>0</v>
      </c>
      <c r="I24" s="10">
        <f t="shared" si="3"/>
        <v>0</v>
      </c>
    </row>
    <row r="25" spans="2:9">
      <c r="B25" s="61" t="s">
        <v>3</v>
      </c>
      <c r="C25" s="10">
        <f>April!AG24</f>
        <v>0</v>
      </c>
      <c r="D25" s="10">
        <f>April!AG31</f>
        <v>0</v>
      </c>
      <c r="E25" s="10">
        <f>April!AG35</f>
        <v>0</v>
      </c>
      <c r="F25" s="10">
        <f>July!AG44</f>
        <v>0</v>
      </c>
      <c r="G25" s="10">
        <f>April!AG49</f>
        <v>0</v>
      </c>
      <c r="H25" s="10">
        <f>April!AG53</f>
        <v>0</v>
      </c>
      <c r="I25" s="10">
        <f t="shared" si="3"/>
        <v>0</v>
      </c>
    </row>
    <row r="26" spans="2:9">
      <c r="B26" s="61" t="s">
        <v>4</v>
      </c>
      <c r="C26" s="10">
        <f>May!AH24</f>
        <v>0</v>
      </c>
      <c r="D26" s="10">
        <f>May!AH31</f>
        <v>0</v>
      </c>
      <c r="E26" s="10">
        <f>May!AH35</f>
        <v>0</v>
      </c>
      <c r="F26" s="10">
        <f>May!AH44</f>
        <v>0</v>
      </c>
      <c r="G26" s="10">
        <f>May!AH49</f>
        <v>0</v>
      </c>
      <c r="H26" s="10">
        <f>May!AH53</f>
        <v>0</v>
      </c>
      <c r="I26" s="10">
        <f t="shared" si="3"/>
        <v>0</v>
      </c>
    </row>
    <row r="27" spans="2:9">
      <c r="B27" s="61" t="s">
        <v>5</v>
      </c>
      <c r="C27" s="10">
        <f>June!AG24</f>
        <v>0</v>
      </c>
      <c r="D27" s="10">
        <f>June!AG31</f>
        <v>0</v>
      </c>
      <c r="E27" s="10">
        <f>June!AG35</f>
        <v>0</v>
      </c>
      <c r="F27" s="10">
        <f>June!AG44</f>
        <v>0</v>
      </c>
      <c r="G27" s="10">
        <f>June!AG49</f>
        <v>0</v>
      </c>
      <c r="H27" s="10">
        <f>June!AG53</f>
        <v>0</v>
      </c>
      <c r="I27" s="10">
        <f t="shared" si="3"/>
        <v>0</v>
      </c>
    </row>
    <row r="28" spans="2:9">
      <c r="B28" s="61" t="s">
        <v>6</v>
      </c>
      <c r="C28" s="10">
        <f>July!AH24</f>
        <v>0</v>
      </c>
      <c r="D28" s="10">
        <f>July!AH31</f>
        <v>0</v>
      </c>
      <c r="E28" s="10">
        <f>July!AH35</f>
        <v>0</v>
      </c>
      <c r="F28" s="10">
        <f>July!AH44</f>
        <v>0</v>
      </c>
      <c r="G28" s="10">
        <f>July!AH49</f>
        <v>0</v>
      </c>
      <c r="H28" s="10">
        <f>July!AH53</f>
        <v>0</v>
      </c>
      <c r="I28" s="10">
        <f t="shared" si="3"/>
        <v>0</v>
      </c>
    </row>
    <row r="29" spans="2:9">
      <c r="B29" s="61" t="s">
        <v>7</v>
      </c>
      <c r="C29" s="10">
        <f>August!AH24</f>
        <v>0</v>
      </c>
      <c r="D29" s="10">
        <f>August!AH31</f>
        <v>0</v>
      </c>
      <c r="E29" s="10">
        <f>August!AH35</f>
        <v>0</v>
      </c>
      <c r="F29" s="10">
        <f>August!AH44</f>
        <v>0</v>
      </c>
      <c r="G29" s="10">
        <f>August!AH49</f>
        <v>0</v>
      </c>
      <c r="H29" s="10">
        <f>August!AH53</f>
        <v>0</v>
      </c>
      <c r="I29" s="10">
        <f t="shared" si="3"/>
        <v>0</v>
      </c>
    </row>
    <row r="30" spans="2:9">
      <c r="B30" s="61" t="s">
        <v>8</v>
      </c>
      <c r="C30" s="10">
        <f>September!AG24</f>
        <v>0</v>
      </c>
      <c r="D30" s="10">
        <f>September!AG31</f>
        <v>0</v>
      </c>
      <c r="E30" s="10">
        <f>September!AG35</f>
        <v>0</v>
      </c>
      <c r="F30" s="10">
        <f>September!AG44</f>
        <v>0</v>
      </c>
      <c r="G30" s="10">
        <f>September!AG49</f>
        <v>0</v>
      </c>
      <c r="H30" s="10">
        <f>September!AG53</f>
        <v>0</v>
      </c>
      <c r="I30" s="10">
        <f t="shared" si="3"/>
        <v>0</v>
      </c>
    </row>
    <row r="31" spans="2:9">
      <c r="B31" s="61" t="s">
        <v>9</v>
      </c>
      <c r="C31" s="10">
        <f>October!AH24</f>
        <v>0</v>
      </c>
      <c r="D31" s="10">
        <f>October!AH31</f>
        <v>0</v>
      </c>
      <c r="E31" s="10">
        <f>October!AH35</f>
        <v>0</v>
      </c>
      <c r="F31" s="10">
        <f>October!AH44</f>
        <v>0</v>
      </c>
      <c r="G31" s="10">
        <f>October!AH49</f>
        <v>0</v>
      </c>
      <c r="H31" s="10">
        <f>October!AH53</f>
        <v>0</v>
      </c>
      <c r="I31" s="10">
        <f t="shared" si="3"/>
        <v>0</v>
      </c>
    </row>
    <row r="32" spans="2:9">
      <c r="B32" s="61" t="s">
        <v>10</v>
      </c>
      <c r="C32" s="10">
        <f>November!AG24</f>
        <v>0</v>
      </c>
      <c r="D32" s="10">
        <f>November!AG31</f>
        <v>0</v>
      </c>
      <c r="E32" s="10">
        <f>November!AG35</f>
        <v>0</v>
      </c>
      <c r="F32" s="10">
        <f>November!AG44</f>
        <v>0</v>
      </c>
      <c r="G32" s="10">
        <f>November!AG49</f>
        <v>0</v>
      </c>
      <c r="H32" s="10">
        <f>November!AG53</f>
        <v>0</v>
      </c>
      <c r="I32" s="10">
        <f t="shared" si="3"/>
        <v>0</v>
      </c>
    </row>
    <row r="33" spans="2:16">
      <c r="B33" s="61" t="s">
        <v>11</v>
      </c>
      <c r="C33" s="10">
        <f>December!AH24</f>
        <v>0</v>
      </c>
      <c r="D33" s="10">
        <f>December!AH31</f>
        <v>0</v>
      </c>
      <c r="E33" s="10">
        <f>December!AH35</f>
        <v>0</v>
      </c>
      <c r="F33" s="10">
        <f>December!AH44</f>
        <v>0</v>
      </c>
      <c r="G33" s="10">
        <f>December!AH49</f>
        <v>0</v>
      </c>
      <c r="H33" s="10">
        <f>December!AH53</f>
        <v>0</v>
      </c>
      <c r="I33" s="10">
        <f>SUM(C33:H33)</f>
        <v>0</v>
      </c>
    </row>
    <row r="35" spans="2:16">
      <c r="B35" s="4"/>
      <c r="C35" s="130" t="s">
        <v>62</v>
      </c>
      <c r="D35" s="130"/>
      <c r="E35" s="128" t="s">
        <v>12</v>
      </c>
      <c r="F35" s="129"/>
      <c r="G35" s="128" t="s">
        <v>13</v>
      </c>
      <c r="H35" s="129"/>
      <c r="I35" s="128" t="s">
        <v>63</v>
      </c>
      <c r="J35" s="129"/>
      <c r="K35" s="128" t="s">
        <v>43</v>
      </c>
      <c r="L35" s="129"/>
      <c r="M35" s="128" t="s">
        <v>44</v>
      </c>
      <c r="N35" s="129"/>
      <c r="O35" s="128" t="s">
        <v>48</v>
      </c>
      <c r="P35" s="129"/>
    </row>
    <row r="36" spans="2:16">
      <c r="B36" s="4"/>
      <c r="C36" s="45" t="s">
        <v>77</v>
      </c>
      <c r="D36" s="45" t="s">
        <v>64</v>
      </c>
      <c r="E36" s="61" t="s">
        <v>71</v>
      </c>
      <c r="F36" s="61" t="s">
        <v>64</v>
      </c>
      <c r="G36" s="45" t="s">
        <v>71</v>
      </c>
      <c r="H36" s="45" t="s">
        <v>64</v>
      </c>
      <c r="I36" s="45" t="s">
        <v>71</v>
      </c>
      <c r="J36" s="45" t="s">
        <v>64</v>
      </c>
      <c r="K36" s="45" t="s">
        <v>71</v>
      </c>
      <c r="L36" s="45" t="s">
        <v>64</v>
      </c>
      <c r="M36" s="45" t="s">
        <v>71</v>
      </c>
      <c r="N36" s="45" t="s">
        <v>64</v>
      </c>
      <c r="O36" s="45" t="s">
        <v>71</v>
      </c>
      <c r="P36" s="45" t="s">
        <v>64</v>
      </c>
    </row>
    <row r="37" spans="2:16">
      <c r="B37" s="4" t="s">
        <v>72</v>
      </c>
      <c r="C37" s="64">
        <v>1</v>
      </c>
      <c r="D37" s="64">
        <v>1</v>
      </c>
      <c r="E37" s="62">
        <v>0.5</v>
      </c>
      <c r="F37" s="62" t="e">
        <f>F38/E38</f>
        <v>#DIV/0!</v>
      </c>
      <c r="G37" s="62">
        <v>0.1</v>
      </c>
      <c r="H37" s="62" t="e">
        <f>H38/G38</f>
        <v>#DIV/0!</v>
      </c>
      <c r="I37" s="62">
        <v>0.1</v>
      </c>
      <c r="J37" s="62" t="e">
        <f>J38/I38</f>
        <v>#DIV/0!</v>
      </c>
      <c r="K37" s="62">
        <v>0.1</v>
      </c>
      <c r="L37" s="62" t="e">
        <f>L38/K38</f>
        <v>#DIV/0!</v>
      </c>
      <c r="M37" s="62">
        <v>0.1</v>
      </c>
      <c r="N37" s="62" t="e">
        <f>N38/M38</f>
        <v>#DIV/0!</v>
      </c>
      <c r="O37" s="62">
        <v>0.1</v>
      </c>
      <c r="P37" s="62" t="e">
        <f>P38/O38</f>
        <v>#DIV/0!</v>
      </c>
    </row>
    <row r="38" spans="2:16">
      <c r="B38" s="4" t="s">
        <v>65</v>
      </c>
      <c r="C38" s="4"/>
      <c r="D38" s="10">
        <f>SUM(D39:D50)</f>
        <v>0</v>
      </c>
      <c r="E38" s="4">
        <f>E37*C38</f>
        <v>0</v>
      </c>
      <c r="F38" s="10">
        <f>SUM(F39:F50)</f>
        <v>0</v>
      </c>
      <c r="G38" s="4">
        <f>$C$38*G37</f>
        <v>0</v>
      </c>
      <c r="H38" s="12">
        <f>SUM(H39:H50)</f>
        <v>0</v>
      </c>
      <c r="I38" s="4">
        <f>$C$38*I37</f>
        <v>0</v>
      </c>
      <c r="J38" s="12">
        <f>SUM(J39:J50)</f>
        <v>0</v>
      </c>
      <c r="K38" s="4">
        <f>$C$38*K37</f>
        <v>0</v>
      </c>
      <c r="L38" s="12">
        <f>SUM(L39:L50)</f>
        <v>0</v>
      </c>
      <c r="M38" s="4">
        <f>$C$38*M37</f>
        <v>0</v>
      </c>
      <c r="N38" s="12">
        <f>SUM(N39:N50)</f>
        <v>0</v>
      </c>
      <c r="O38" s="4">
        <f>$C$38*O37</f>
        <v>0</v>
      </c>
      <c r="P38" s="10">
        <f>SUM(P39:P50)</f>
        <v>0</v>
      </c>
    </row>
    <row r="39" spans="2:16">
      <c r="B39" s="61" t="s">
        <v>0</v>
      </c>
      <c r="C39" s="5"/>
      <c r="D39" s="10">
        <f>C7</f>
        <v>0</v>
      </c>
      <c r="E39" s="5"/>
      <c r="F39" s="10">
        <f>C22</f>
        <v>0</v>
      </c>
      <c r="G39" s="5"/>
      <c r="H39" s="10">
        <f>D22</f>
        <v>0</v>
      </c>
      <c r="I39" s="5"/>
      <c r="J39" s="10">
        <f>E22</f>
        <v>0</v>
      </c>
      <c r="K39" s="5"/>
      <c r="L39" s="10">
        <f>F22</f>
        <v>0</v>
      </c>
      <c r="M39" s="5"/>
      <c r="N39" s="10">
        <f>G22</f>
        <v>0</v>
      </c>
      <c r="O39" s="5"/>
      <c r="P39" s="10">
        <f>H22</f>
        <v>0</v>
      </c>
    </row>
    <row r="40" spans="2:16">
      <c r="B40" s="61" t="s">
        <v>1</v>
      </c>
      <c r="C40" s="5"/>
      <c r="D40" s="10">
        <f t="shared" ref="D40:D50" si="4">C8</f>
        <v>0</v>
      </c>
      <c r="E40" s="5"/>
      <c r="F40" s="10">
        <f t="shared" ref="F40:F50" si="5">C23</f>
        <v>0</v>
      </c>
      <c r="G40" s="5"/>
      <c r="H40" s="10">
        <f t="shared" ref="H40:H50" si="6">D23</f>
        <v>0</v>
      </c>
      <c r="I40" s="5"/>
      <c r="J40" s="10">
        <f t="shared" ref="J40:J50" si="7">E23</f>
        <v>0</v>
      </c>
      <c r="K40" s="5"/>
      <c r="L40" s="10">
        <f t="shared" ref="L40:L50" si="8">F23</f>
        <v>0</v>
      </c>
      <c r="M40" s="5"/>
      <c r="N40" s="10">
        <f t="shared" ref="N40:N50" si="9">G23</f>
        <v>0</v>
      </c>
      <c r="O40" s="5"/>
      <c r="P40" s="10">
        <f t="shared" ref="P40:P50" si="10">H23</f>
        <v>0</v>
      </c>
    </row>
    <row r="41" spans="2:16">
      <c r="B41" s="61" t="s">
        <v>2</v>
      </c>
      <c r="C41" s="5"/>
      <c r="D41" s="10">
        <f t="shared" si="4"/>
        <v>0</v>
      </c>
      <c r="E41" s="5"/>
      <c r="F41" s="10">
        <f t="shared" si="5"/>
        <v>0</v>
      </c>
      <c r="G41" s="5"/>
      <c r="H41" s="10">
        <f t="shared" si="6"/>
        <v>0</v>
      </c>
      <c r="I41" s="5"/>
      <c r="J41" s="10">
        <f t="shared" si="7"/>
        <v>0</v>
      </c>
      <c r="K41" s="5"/>
      <c r="L41" s="10">
        <f t="shared" si="8"/>
        <v>0</v>
      </c>
      <c r="M41" s="5"/>
      <c r="N41" s="10">
        <f t="shared" si="9"/>
        <v>0</v>
      </c>
      <c r="O41" s="5"/>
      <c r="P41" s="10">
        <f t="shared" si="10"/>
        <v>0</v>
      </c>
    </row>
    <row r="42" spans="2:16">
      <c r="B42" s="61" t="s">
        <v>3</v>
      </c>
      <c r="C42" s="5"/>
      <c r="D42" s="10">
        <f t="shared" si="4"/>
        <v>0</v>
      </c>
      <c r="E42" s="5"/>
      <c r="F42" s="10">
        <f t="shared" si="5"/>
        <v>0</v>
      </c>
      <c r="G42" s="5"/>
      <c r="H42" s="10">
        <f t="shared" si="6"/>
        <v>0</v>
      </c>
      <c r="I42" s="5"/>
      <c r="J42" s="10">
        <f t="shared" si="7"/>
        <v>0</v>
      </c>
      <c r="K42" s="5"/>
      <c r="L42" s="10">
        <f t="shared" si="8"/>
        <v>0</v>
      </c>
      <c r="M42" s="5"/>
      <c r="N42" s="10">
        <f t="shared" si="9"/>
        <v>0</v>
      </c>
      <c r="O42" s="5"/>
      <c r="P42" s="10">
        <f t="shared" si="10"/>
        <v>0</v>
      </c>
    </row>
    <row r="43" spans="2:16">
      <c r="B43" s="61" t="s">
        <v>4</v>
      </c>
      <c r="C43" s="5"/>
      <c r="D43" s="10">
        <f t="shared" si="4"/>
        <v>0</v>
      </c>
      <c r="E43" s="5"/>
      <c r="F43" s="10">
        <f t="shared" si="5"/>
        <v>0</v>
      </c>
      <c r="G43" s="5"/>
      <c r="H43" s="10">
        <f t="shared" si="6"/>
        <v>0</v>
      </c>
      <c r="I43" s="5"/>
      <c r="J43" s="10">
        <f t="shared" si="7"/>
        <v>0</v>
      </c>
      <c r="K43" s="5"/>
      <c r="L43" s="10">
        <f t="shared" si="8"/>
        <v>0</v>
      </c>
      <c r="M43" s="5"/>
      <c r="N43" s="10">
        <f t="shared" si="9"/>
        <v>0</v>
      </c>
      <c r="O43" s="5"/>
      <c r="P43" s="10">
        <f t="shared" si="10"/>
        <v>0</v>
      </c>
    </row>
    <row r="44" spans="2:16">
      <c r="B44" s="61" t="s">
        <v>5</v>
      </c>
      <c r="C44" s="5"/>
      <c r="D44" s="10">
        <f t="shared" si="4"/>
        <v>0</v>
      </c>
      <c r="E44" s="5"/>
      <c r="F44" s="10">
        <f t="shared" si="5"/>
        <v>0</v>
      </c>
      <c r="G44" s="5"/>
      <c r="H44" s="10">
        <f t="shared" si="6"/>
        <v>0</v>
      </c>
      <c r="I44" s="5"/>
      <c r="J44" s="10">
        <f t="shared" si="7"/>
        <v>0</v>
      </c>
      <c r="K44" s="5"/>
      <c r="L44" s="10">
        <f t="shared" si="8"/>
        <v>0</v>
      </c>
      <c r="M44" s="5"/>
      <c r="N44" s="10">
        <f t="shared" si="9"/>
        <v>0</v>
      </c>
      <c r="O44" s="5"/>
      <c r="P44" s="10">
        <f t="shared" si="10"/>
        <v>0</v>
      </c>
    </row>
    <row r="45" spans="2:16">
      <c r="B45" s="61" t="s">
        <v>6</v>
      </c>
      <c r="C45" s="5"/>
      <c r="D45" s="10">
        <f t="shared" si="4"/>
        <v>0</v>
      </c>
      <c r="E45" s="5"/>
      <c r="F45" s="10">
        <f t="shared" si="5"/>
        <v>0</v>
      </c>
      <c r="G45" s="5"/>
      <c r="H45" s="10">
        <f t="shared" si="6"/>
        <v>0</v>
      </c>
      <c r="I45" s="5"/>
      <c r="J45" s="10">
        <f t="shared" si="7"/>
        <v>0</v>
      </c>
      <c r="K45" s="5"/>
      <c r="L45" s="10">
        <f t="shared" si="8"/>
        <v>0</v>
      </c>
      <c r="M45" s="5"/>
      <c r="N45" s="10">
        <f t="shared" si="9"/>
        <v>0</v>
      </c>
      <c r="O45" s="5"/>
      <c r="P45" s="10">
        <f t="shared" si="10"/>
        <v>0</v>
      </c>
    </row>
    <row r="46" spans="2:16">
      <c r="B46" s="61" t="s">
        <v>7</v>
      </c>
      <c r="C46" s="5"/>
      <c r="D46" s="10">
        <f t="shared" si="4"/>
        <v>0</v>
      </c>
      <c r="E46" s="5"/>
      <c r="F46" s="10">
        <f t="shared" si="5"/>
        <v>0</v>
      </c>
      <c r="G46" s="5"/>
      <c r="H46" s="10">
        <f t="shared" si="6"/>
        <v>0</v>
      </c>
      <c r="I46" s="5"/>
      <c r="J46" s="10">
        <f t="shared" si="7"/>
        <v>0</v>
      </c>
      <c r="K46" s="5"/>
      <c r="L46" s="10">
        <f t="shared" si="8"/>
        <v>0</v>
      </c>
      <c r="M46" s="5"/>
      <c r="N46" s="10">
        <f t="shared" si="9"/>
        <v>0</v>
      </c>
      <c r="O46" s="5"/>
      <c r="P46" s="10">
        <f t="shared" si="10"/>
        <v>0</v>
      </c>
    </row>
    <row r="47" spans="2:16">
      <c r="B47" s="61" t="s">
        <v>8</v>
      </c>
      <c r="C47" s="5"/>
      <c r="D47" s="10">
        <f t="shared" si="4"/>
        <v>0</v>
      </c>
      <c r="E47" s="5"/>
      <c r="F47" s="10">
        <f t="shared" si="5"/>
        <v>0</v>
      </c>
      <c r="G47" s="5"/>
      <c r="H47" s="10">
        <f t="shared" si="6"/>
        <v>0</v>
      </c>
      <c r="I47" s="5"/>
      <c r="J47" s="10">
        <f t="shared" si="7"/>
        <v>0</v>
      </c>
      <c r="K47" s="5"/>
      <c r="L47" s="10">
        <f t="shared" si="8"/>
        <v>0</v>
      </c>
      <c r="M47" s="5"/>
      <c r="N47" s="10">
        <f t="shared" si="9"/>
        <v>0</v>
      </c>
      <c r="O47" s="5"/>
      <c r="P47" s="10">
        <f t="shared" si="10"/>
        <v>0</v>
      </c>
    </row>
    <row r="48" spans="2:16">
      <c r="B48" s="61" t="s">
        <v>9</v>
      </c>
      <c r="C48" s="5"/>
      <c r="D48" s="10">
        <f t="shared" si="4"/>
        <v>0</v>
      </c>
      <c r="E48" s="5"/>
      <c r="F48" s="10">
        <f t="shared" si="5"/>
        <v>0</v>
      </c>
      <c r="G48" s="5"/>
      <c r="H48" s="10">
        <f t="shared" si="6"/>
        <v>0</v>
      </c>
      <c r="I48" s="5"/>
      <c r="J48" s="10">
        <f t="shared" si="7"/>
        <v>0</v>
      </c>
      <c r="K48" s="5"/>
      <c r="L48" s="10">
        <f t="shared" si="8"/>
        <v>0</v>
      </c>
      <c r="M48" s="5"/>
      <c r="N48" s="10">
        <f t="shared" si="9"/>
        <v>0</v>
      </c>
      <c r="O48" s="5"/>
      <c r="P48" s="10">
        <f t="shared" si="10"/>
        <v>0</v>
      </c>
    </row>
    <row r="49" spans="2:16">
      <c r="B49" s="61" t="s">
        <v>10</v>
      </c>
      <c r="C49" s="5"/>
      <c r="D49" s="10">
        <f t="shared" si="4"/>
        <v>0</v>
      </c>
      <c r="E49" s="5"/>
      <c r="F49" s="10">
        <f t="shared" si="5"/>
        <v>0</v>
      </c>
      <c r="G49" s="5"/>
      <c r="H49" s="10">
        <f t="shared" si="6"/>
        <v>0</v>
      </c>
      <c r="I49" s="5"/>
      <c r="J49" s="10">
        <f t="shared" si="7"/>
        <v>0</v>
      </c>
      <c r="K49" s="5"/>
      <c r="L49" s="10">
        <f t="shared" si="8"/>
        <v>0</v>
      </c>
      <c r="M49" s="5"/>
      <c r="N49" s="10">
        <f t="shared" si="9"/>
        <v>0</v>
      </c>
      <c r="O49" s="5"/>
      <c r="P49" s="10">
        <f t="shared" si="10"/>
        <v>0</v>
      </c>
    </row>
    <row r="50" spans="2:16">
      <c r="B50" s="61" t="s">
        <v>11</v>
      </c>
      <c r="C50" s="5"/>
      <c r="D50" s="10">
        <f t="shared" si="4"/>
        <v>0</v>
      </c>
      <c r="E50" s="5"/>
      <c r="F50" s="10">
        <f t="shared" si="5"/>
        <v>0</v>
      </c>
      <c r="G50" s="5"/>
      <c r="H50" s="10">
        <f t="shared" si="6"/>
        <v>0</v>
      </c>
      <c r="I50" s="5"/>
      <c r="J50" s="10">
        <f t="shared" si="7"/>
        <v>0</v>
      </c>
      <c r="K50" s="5"/>
      <c r="L50" s="10">
        <f t="shared" si="8"/>
        <v>0</v>
      </c>
      <c r="M50" s="5"/>
      <c r="N50" s="10">
        <f t="shared" si="9"/>
        <v>0</v>
      </c>
      <c r="O50" s="5"/>
      <c r="P50" s="10">
        <f t="shared" si="10"/>
        <v>0</v>
      </c>
    </row>
  </sheetData>
  <mergeCells count="10">
    <mergeCell ref="O35:P35"/>
    <mergeCell ref="G5:H5"/>
    <mergeCell ref="B5:F5"/>
    <mergeCell ref="K35:L35"/>
    <mergeCell ref="M35:N35"/>
    <mergeCell ref="C20:I20"/>
    <mergeCell ref="C35:D35"/>
    <mergeCell ref="E35:F35"/>
    <mergeCell ref="G35:H35"/>
    <mergeCell ref="I35:J35"/>
  </mergeCells>
  <pageMargins left="0.7" right="0.7" top="0.75" bottom="0.75" header="0.3" footer="0.3"/>
  <pageSetup orientation="portrait" horizontalDpi="0" verticalDpi="0" r:id="rId1"/>
  <ignoredErrors>
    <ignoredError sqref="G38:H38 J38 L38 N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0" width="11.7109375" style="41" customWidth="1"/>
    <col min="31" max="31" width="18" style="41" customWidth="1"/>
    <col min="32" max="32" width="15.5703125" style="41" customWidth="1"/>
    <col min="33" max="16384" width="9.140625" style="41"/>
  </cols>
  <sheetData>
    <row r="1" spans="1:32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2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2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2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2" s="2" customFormat="1">
      <c r="A5" s="42"/>
      <c r="B5" s="3">
        <v>40940</v>
      </c>
      <c r="C5" s="35">
        <v>40941</v>
      </c>
      <c r="D5" s="3">
        <v>40942</v>
      </c>
      <c r="E5" s="35">
        <v>40943</v>
      </c>
      <c r="F5" s="3">
        <v>40944</v>
      </c>
      <c r="G5" s="35">
        <v>40945</v>
      </c>
      <c r="H5" s="3">
        <v>40946</v>
      </c>
      <c r="I5" s="35">
        <v>40947</v>
      </c>
      <c r="J5" s="3">
        <v>40948</v>
      </c>
      <c r="K5" s="35">
        <v>40949</v>
      </c>
      <c r="L5" s="3">
        <v>40950</v>
      </c>
      <c r="M5" s="35">
        <v>40951</v>
      </c>
      <c r="N5" s="3">
        <v>40952</v>
      </c>
      <c r="O5" s="35">
        <v>40953</v>
      </c>
      <c r="P5" s="3">
        <v>40954</v>
      </c>
      <c r="Q5" s="35">
        <v>40955</v>
      </c>
      <c r="R5" s="3">
        <v>40956</v>
      </c>
      <c r="S5" s="35">
        <v>40957</v>
      </c>
      <c r="T5" s="3">
        <v>40958</v>
      </c>
      <c r="U5" s="35">
        <v>40959</v>
      </c>
      <c r="V5" s="3">
        <v>40960</v>
      </c>
      <c r="W5" s="35">
        <v>40961</v>
      </c>
      <c r="X5" s="3">
        <v>40962</v>
      </c>
      <c r="Y5" s="35">
        <v>40963</v>
      </c>
      <c r="Z5" s="3">
        <v>40964</v>
      </c>
      <c r="AA5" s="35">
        <v>40965</v>
      </c>
      <c r="AB5" s="3">
        <v>40966</v>
      </c>
      <c r="AC5" s="35">
        <v>40967</v>
      </c>
      <c r="AD5" s="3">
        <v>40968</v>
      </c>
      <c r="AE5" s="43" t="s">
        <v>55</v>
      </c>
    </row>
    <row r="6" spans="1:32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11">
        <f>SUM(B6:AD6)</f>
        <v>0</v>
      </c>
      <c r="AF6" s="14"/>
    </row>
    <row r="7" spans="1:32" s="28" customFormat="1">
      <c r="A7" s="26" t="s">
        <v>80</v>
      </c>
      <c r="B7" s="52">
        <f>January!AF9</f>
        <v>0</v>
      </c>
      <c r="C7" s="53">
        <f>B9</f>
        <v>0</v>
      </c>
      <c r="D7" s="52">
        <f t="shared" ref="D7:AD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37"/>
      <c r="AF7" s="31"/>
    </row>
    <row r="8" spans="1:32" s="28" customFormat="1">
      <c r="A8" s="26" t="s">
        <v>79</v>
      </c>
      <c r="B8" s="52">
        <f>B54</f>
        <v>0</v>
      </c>
      <c r="C8" s="53">
        <f t="shared" ref="C8:AD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37"/>
      <c r="AF8" s="31"/>
    </row>
    <row r="9" spans="1:32" s="28" customFormat="1">
      <c r="A9" s="26" t="s">
        <v>81</v>
      </c>
      <c r="B9" s="52">
        <f>B6+B7-B8</f>
        <v>0</v>
      </c>
      <c r="C9" s="53">
        <f t="shared" ref="C9:AD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37"/>
      <c r="AF9" s="31"/>
    </row>
    <row r="10" spans="1:32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20"/>
    </row>
    <row r="11" spans="1:32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21">
        <f>SUM(B11:AD11)</f>
        <v>0</v>
      </c>
    </row>
    <row r="12" spans="1:32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21">
        <f t="shared" ref="AE12:AE54" si="3">SUM(B12:AD12)</f>
        <v>0</v>
      </c>
    </row>
    <row r="13" spans="1:32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21">
        <f t="shared" si="3"/>
        <v>0</v>
      </c>
    </row>
    <row r="14" spans="1:32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21">
        <f t="shared" si="3"/>
        <v>0</v>
      </c>
    </row>
    <row r="15" spans="1:32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21">
        <f t="shared" si="3"/>
        <v>0</v>
      </c>
    </row>
    <row r="16" spans="1:32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21">
        <f t="shared" si="3"/>
        <v>0</v>
      </c>
    </row>
    <row r="17" spans="1:32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21">
        <f t="shared" si="3"/>
        <v>0</v>
      </c>
    </row>
    <row r="18" spans="1:32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21">
        <f t="shared" si="3"/>
        <v>0</v>
      </c>
    </row>
    <row r="19" spans="1:32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21">
        <f t="shared" si="3"/>
        <v>0</v>
      </c>
    </row>
    <row r="20" spans="1:32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21">
        <f t="shared" si="3"/>
        <v>0</v>
      </c>
    </row>
    <row r="21" spans="1:32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21">
        <f t="shared" si="3"/>
        <v>0</v>
      </c>
    </row>
    <row r="22" spans="1:32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21">
        <f t="shared" si="3"/>
        <v>0</v>
      </c>
    </row>
    <row r="23" spans="1:32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21">
        <f t="shared" si="3"/>
        <v>0</v>
      </c>
      <c r="AF23" s="60" t="s">
        <v>75</v>
      </c>
    </row>
    <row r="24" spans="1:32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21">
        <f t="shared" si="3"/>
        <v>0</v>
      </c>
      <c r="AF24" s="59">
        <f>SUM(AE11:AE24)</f>
        <v>0</v>
      </c>
    </row>
    <row r="25" spans="1:32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15"/>
    </row>
    <row r="26" spans="1:32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21">
        <f t="shared" si="3"/>
        <v>0</v>
      </c>
    </row>
    <row r="27" spans="1:32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21">
        <f t="shared" si="3"/>
        <v>0</v>
      </c>
    </row>
    <row r="28" spans="1:32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21">
        <f t="shared" si="3"/>
        <v>0</v>
      </c>
    </row>
    <row r="29" spans="1:32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21">
        <f t="shared" si="3"/>
        <v>0</v>
      </c>
    </row>
    <row r="30" spans="1:32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21">
        <f t="shared" si="3"/>
        <v>0</v>
      </c>
      <c r="AF30" s="60" t="s">
        <v>75</v>
      </c>
    </row>
    <row r="31" spans="1:32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21">
        <f t="shared" si="3"/>
        <v>0</v>
      </c>
      <c r="AF31" s="21">
        <f>SUM(AE26:AE31)</f>
        <v>0</v>
      </c>
    </row>
    <row r="32" spans="1:32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15"/>
    </row>
    <row r="33" spans="1:32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21">
        <f t="shared" si="3"/>
        <v>0</v>
      </c>
    </row>
    <row r="34" spans="1:32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21">
        <f t="shared" si="3"/>
        <v>0</v>
      </c>
      <c r="AF34" s="60" t="s">
        <v>75</v>
      </c>
    </row>
    <row r="35" spans="1:32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21">
        <f t="shared" si="3"/>
        <v>0</v>
      </c>
      <c r="AF35" s="21">
        <f>SUM(AE33:AE35)</f>
        <v>0</v>
      </c>
    </row>
    <row r="36" spans="1:32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15"/>
    </row>
    <row r="37" spans="1:32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21">
        <f t="shared" si="3"/>
        <v>0</v>
      </c>
    </row>
    <row r="38" spans="1:32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21">
        <f t="shared" si="3"/>
        <v>0</v>
      </c>
    </row>
    <row r="39" spans="1:32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21">
        <f t="shared" si="3"/>
        <v>0</v>
      </c>
    </row>
    <row r="40" spans="1:32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21">
        <f t="shared" si="3"/>
        <v>0</v>
      </c>
    </row>
    <row r="41" spans="1:32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21">
        <f t="shared" si="3"/>
        <v>0</v>
      </c>
    </row>
    <row r="42" spans="1:32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21">
        <f t="shared" si="3"/>
        <v>0</v>
      </c>
    </row>
    <row r="43" spans="1:32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21">
        <f t="shared" si="3"/>
        <v>0</v>
      </c>
      <c r="AF43" s="60" t="s">
        <v>75</v>
      </c>
    </row>
    <row r="44" spans="1:32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21">
        <f t="shared" si="3"/>
        <v>0</v>
      </c>
      <c r="AF44" s="21">
        <f>SUM(AE37:AE44)</f>
        <v>0</v>
      </c>
    </row>
    <row r="45" spans="1:32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5"/>
    </row>
    <row r="46" spans="1:32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21">
        <f t="shared" si="3"/>
        <v>0</v>
      </c>
    </row>
    <row r="47" spans="1:32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21">
        <f t="shared" si="3"/>
        <v>0</v>
      </c>
    </row>
    <row r="48" spans="1:32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21">
        <f t="shared" si="3"/>
        <v>0</v>
      </c>
      <c r="AF48" s="60" t="s">
        <v>75</v>
      </c>
    </row>
    <row r="49" spans="1:32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21">
        <f t="shared" si="3"/>
        <v>0</v>
      </c>
      <c r="AF49" s="21">
        <f>SUM(AE46:AE49)</f>
        <v>0</v>
      </c>
    </row>
    <row r="50" spans="1:32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15"/>
    </row>
    <row r="51" spans="1:32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21">
        <f t="shared" si="3"/>
        <v>0</v>
      </c>
    </row>
    <row r="52" spans="1:32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21">
        <f t="shared" si="3"/>
        <v>0</v>
      </c>
      <c r="AF52" s="60" t="s">
        <v>75</v>
      </c>
    </row>
    <row r="53" spans="1:32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21">
        <f t="shared" si="3"/>
        <v>0</v>
      </c>
      <c r="AF53" s="36">
        <f>SUM(AE51:AE53)</f>
        <v>0</v>
      </c>
    </row>
    <row r="54" spans="1:32" s="12" customFormat="1">
      <c r="A54" s="13" t="s">
        <v>57</v>
      </c>
      <c r="B54" s="24">
        <f>SUM(B11:B53)</f>
        <v>0</v>
      </c>
      <c r="C54" s="36">
        <f t="shared" ref="C54:AD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21">
        <f t="shared" si="3"/>
        <v>0</v>
      </c>
      <c r="AF54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2" width="11.7109375" style="41" customWidth="1"/>
    <col min="33" max="33" width="16.7109375" style="41" customWidth="1"/>
    <col min="34" max="34" width="13.42578125" style="41" customWidth="1"/>
    <col min="35" max="16384" width="9.140625" style="41"/>
  </cols>
  <sheetData>
    <row r="1" spans="1:34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4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4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2" customFormat="1">
      <c r="A5" s="42"/>
      <c r="B5" s="3">
        <v>40969</v>
      </c>
      <c r="C5" s="35">
        <v>40970</v>
      </c>
      <c r="D5" s="3">
        <v>40971</v>
      </c>
      <c r="E5" s="35">
        <v>40972</v>
      </c>
      <c r="F5" s="3">
        <v>40973</v>
      </c>
      <c r="G5" s="35">
        <v>40974</v>
      </c>
      <c r="H5" s="3">
        <v>40975</v>
      </c>
      <c r="I5" s="35">
        <v>40976</v>
      </c>
      <c r="J5" s="3">
        <v>40977</v>
      </c>
      <c r="K5" s="35">
        <v>40978</v>
      </c>
      <c r="L5" s="3">
        <v>40979</v>
      </c>
      <c r="M5" s="35">
        <v>40980</v>
      </c>
      <c r="N5" s="3">
        <v>40981</v>
      </c>
      <c r="O5" s="35">
        <v>40982</v>
      </c>
      <c r="P5" s="3">
        <v>40983</v>
      </c>
      <c r="Q5" s="35">
        <v>40984</v>
      </c>
      <c r="R5" s="3">
        <v>40985</v>
      </c>
      <c r="S5" s="35">
        <v>40986</v>
      </c>
      <c r="T5" s="3">
        <v>40987</v>
      </c>
      <c r="U5" s="35">
        <v>40988</v>
      </c>
      <c r="V5" s="3">
        <v>40989</v>
      </c>
      <c r="W5" s="35">
        <v>40990</v>
      </c>
      <c r="X5" s="3">
        <v>40991</v>
      </c>
      <c r="Y5" s="35">
        <v>40992</v>
      </c>
      <c r="Z5" s="3">
        <v>40993</v>
      </c>
      <c r="AA5" s="35">
        <v>40994</v>
      </c>
      <c r="AB5" s="3">
        <v>40995</v>
      </c>
      <c r="AC5" s="35">
        <v>40996</v>
      </c>
      <c r="AD5" s="3">
        <v>40997</v>
      </c>
      <c r="AE5" s="35">
        <v>40998</v>
      </c>
      <c r="AF5" s="3">
        <v>40999</v>
      </c>
      <c r="AG5" s="44" t="s">
        <v>55</v>
      </c>
    </row>
    <row r="6" spans="1:34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21">
        <f>SUM(B6:AF6)</f>
        <v>0</v>
      </c>
      <c r="AH6" s="14"/>
    </row>
    <row r="7" spans="1:34" s="28" customFormat="1">
      <c r="A7" s="26" t="s">
        <v>80</v>
      </c>
      <c r="B7" s="52">
        <f>February!AD9</f>
        <v>0</v>
      </c>
      <c r="C7" s="53">
        <f>B9</f>
        <v>0</v>
      </c>
      <c r="D7" s="52">
        <f t="shared" ref="D7:AF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2">
        <f t="shared" si="0"/>
        <v>0</v>
      </c>
      <c r="AG7" s="27"/>
      <c r="AH7" s="31"/>
    </row>
    <row r="8" spans="1:34" s="28" customFormat="1">
      <c r="A8" s="26" t="s">
        <v>79</v>
      </c>
      <c r="B8" s="52">
        <f>B54</f>
        <v>0</v>
      </c>
      <c r="C8" s="53">
        <f t="shared" ref="C8:AF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2">
        <f t="shared" si="1"/>
        <v>0</v>
      </c>
      <c r="AG8" s="29"/>
      <c r="AH8" s="31"/>
    </row>
    <row r="9" spans="1:34" s="28" customFormat="1">
      <c r="A9" s="26" t="s">
        <v>81</v>
      </c>
      <c r="B9" s="52">
        <f>B6+B7-B8</f>
        <v>0</v>
      </c>
      <c r="C9" s="53">
        <f t="shared" ref="C9:AF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2">
        <f t="shared" si="2"/>
        <v>0</v>
      </c>
      <c r="AG9" s="29"/>
      <c r="AH9" s="31"/>
    </row>
    <row r="10" spans="1:34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20"/>
    </row>
    <row r="11" spans="1:34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70"/>
      <c r="AG11" s="21">
        <f>SUM(B11:AF11)</f>
        <v>0</v>
      </c>
    </row>
    <row r="12" spans="1:34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70"/>
      <c r="AG12" s="21">
        <f t="shared" ref="AG12:AG53" si="3">SUM(B12:AF12)</f>
        <v>0</v>
      </c>
    </row>
    <row r="13" spans="1:34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70"/>
      <c r="AG13" s="21">
        <f t="shared" si="3"/>
        <v>0</v>
      </c>
    </row>
    <row r="14" spans="1:34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70"/>
      <c r="AG14" s="21">
        <f t="shared" si="3"/>
        <v>0</v>
      </c>
    </row>
    <row r="15" spans="1:34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70"/>
      <c r="AG15" s="21">
        <f t="shared" si="3"/>
        <v>0</v>
      </c>
    </row>
    <row r="16" spans="1:34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70"/>
      <c r="AG16" s="21">
        <f t="shared" si="3"/>
        <v>0</v>
      </c>
    </row>
    <row r="17" spans="1:34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70"/>
      <c r="AG17" s="21">
        <f t="shared" si="3"/>
        <v>0</v>
      </c>
    </row>
    <row r="18" spans="1:34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70"/>
      <c r="AG18" s="21">
        <f t="shared" si="3"/>
        <v>0</v>
      </c>
    </row>
    <row r="19" spans="1:34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70"/>
      <c r="AG19" s="21">
        <f t="shared" si="3"/>
        <v>0</v>
      </c>
    </row>
    <row r="20" spans="1:34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70"/>
      <c r="AG20" s="21">
        <f t="shared" si="3"/>
        <v>0</v>
      </c>
    </row>
    <row r="21" spans="1:34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70"/>
      <c r="AG21" s="21">
        <f t="shared" si="3"/>
        <v>0</v>
      </c>
    </row>
    <row r="22" spans="1:34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70"/>
      <c r="AG22" s="21">
        <f t="shared" si="3"/>
        <v>0</v>
      </c>
    </row>
    <row r="23" spans="1:34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70"/>
      <c r="AG23" s="21">
        <f t="shared" si="3"/>
        <v>0</v>
      </c>
      <c r="AH23" s="60" t="s">
        <v>75</v>
      </c>
    </row>
    <row r="24" spans="1:34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70"/>
      <c r="AG24" s="21">
        <f t="shared" si="3"/>
        <v>0</v>
      </c>
      <c r="AH24" s="21">
        <f>SUM(AG11:AG24)</f>
        <v>0</v>
      </c>
    </row>
    <row r="25" spans="1:34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  <c r="AG25" s="22"/>
    </row>
    <row r="26" spans="1:34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70"/>
      <c r="AG26" s="21">
        <f t="shared" si="3"/>
        <v>0</v>
      </c>
    </row>
    <row r="27" spans="1:34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70"/>
      <c r="AG27" s="21">
        <f t="shared" si="3"/>
        <v>0</v>
      </c>
    </row>
    <row r="28" spans="1:34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70"/>
      <c r="AG28" s="21">
        <f t="shared" si="3"/>
        <v>0</v>
      </c>
    </row>
    <row r="29" spans="1:34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70"/>
      <c r="AG29" s="21">
        <f t="shared" si="3"/>
        <v>0</v>
      </c>
    </row>
    <row r="30" spans="1:34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70"/>
      <c r="AG30" s="21">
        <f t="shared" si="3"/>
        <v>0</v>
      </c>
      <c r="AH30" s="60" t="s">
        <v>75</v>
      </c>
    </row>
    <row r="31" spans="1:34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70"/>
      <c r="AG31" s="21">
        <f t="shared" si="3"/>
        <v>0</v>
      </c>
      <c r="AH31" s="21">
        <f>SUM(AG26:AG31)</f>
        <v>0</v>
      </c>
    </row>
    <row r="32" spans="1:34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1"/>
      <c r="AG32" s="22"/>
    </row>
    <row r="33" spans="1:34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70"/>
      <c r="AG33" s="21">
        <f t="shared" si="3"/>
        <v>0</v>
      </c>
    </row>
    <row r="34" spans="1:34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70"/>
      <c r="AG34" s="21">
        <f t="shared" si="3"/>
        <v>0</v>
      </c>
      <c r="AH34" s="60" t="s">
        <v>75</v>
      </c>
    </row>
    <row r="35" spans="1:34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70"/>
      <c r="AG35" s="21">
        <f t="shared" si="3"/>
        <v>0</v>
      </c>
      <c r="AH35" s="21">
        <f>SUM(AG33:AG35)</f>
        <v>0</v>
      </c>
    </row>
    <row r="36" spans="1:34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1"/>
      <c r="AG36" s="22"/>
    </row>
    <row r="37" spans="1:34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70"/>
      <c r="AG37" s="21">
        <f t="shared" si="3"/>
        <v>0</v>
      </c>
    </row>
    <row r="38" spans="1:34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70"/>
      <c r="AG38" s="21">
        <f t="shared" si="3"/>
        <v>0</v>
      </c>
    </row>
    <row r="39" spans="1:34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70"/>
      <c r="AG39" s="21">
        <f t="shared" si="3"/>
        <v>0</v>
      </c>
    </row>
    <row r="40" spans="1:34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70"/>
      <c r="AG40" s="21">
        <f t="shared" si="3"/>
        <v>0</v>
      </c>
    </row>
    <row r="41" spans="1:34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70"/>
      <c r="AG41" s="21">
        <f t="shared" si="3"/>
        <v>0</v>
      </c>
    </row>
    <row r="42" spans="1:34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70"/>
      <c r="AG42" s="21">
        <f t="shared" si="3"/>
        <v>0</v>
      </c>
    </row>
    <row r="43" spans="1:34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70"/>
      <c r="AG43" s="21">
        <f t="shared" si="3"/>
        <v>0</v>
      </c>
      <c r="AH43" s="60" t="s">
        <v>75</v>
      </c>
    </row>
    <row r="44" spans="1:34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70"/>
      <c r="AG44" s="21">
        <f t="shared" si="3"/>
        <v>0</v>
      </c>
      <c r="AH44" s="21">
        <f>SUM(AG37:AG44)</f>
        <v>0</v>
      </c>
    </row>
    <row r="45" spans="1:34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1"/>
      <c r="AG45" s="22"/>
    </row>
    <row r="46" spans="1:34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70"/>
      <c r="AG46" s="21">
        <f t="shared" si="3"/>
        <v>0</v>
      </c>
    </row>
    <row r="47" spans="1:34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70"/>
      <c r="AG47" s="21">
        <f t="shared" si="3"/>
        <v>0</v>
      </c>
    </row>
    <row r="48" spans="1:34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70"/>
      <c r="AG48" s="21">
        <f t="shared" si="3"/>
        <v>0</v>
      </c>
      <c r="AH48" s="60" t="s">
        <v>75</v>
      </c>
    </row>
    <row r="49" spans="1:35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70"/>
      <c r="AG49" s="21">
        <f t="shared" si="3"/>
        <v>0</v>
      </c>
      <c r="AH49" s="21">
        <f>SUM(AG46:AG49)</f>
        <v>0</v>
      </c>
    </row>
    <row r="50" spans="1:35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1"/>
      <c r="AG50" s="22"/>
    </row>
    <row r="51" spans="1:35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70"/>
      <c r="AG51" s="21">
        <f t="shared" si="3"/>
        <v>0</v>
      </c>
    </row>
    <row r="52" spans="1:35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70"/>
      <c r="AG52" s="21">
        <f t="shared" si="3"/>
        <v>0</v>
      </c>
      <c r="AH52" s="12" t="s">
        <v>75</v>
      </c>
    </row>
    <row r="53" spans="1:35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4"/>
      <c r="AG53" s="25">
        <f t="shared" si="3"/>
        <v>0</v>
      </c>
      <c r="AH53" s="24">
        <f>SUM(AG51:AG53)</f>
        <v>0</v>
      </c>
    </row>
    <row r="54" spans="1:35" s="12" customFormat="1">
      <c r="A54" s="13" t="s">
        <v>57</v>
      </c>
      <c r="B54" s="24">
        <f>SUM(B11:B53)</f>
        <v>0</v>
      </c>
      <c r="C54" s="36">
        <f t="shared" ref="C54:AF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4">
        <f t="shared" si="4"/>
        <v>0</v>
      </c>
      <c r="AG54" s="65">
        <f>SUM(AG11:AG53)</f>
        <v>0</v>
      </c>
      <c r="AH54" s="67"/>
    </row>
    <row r="55" spans="1:35">
      <c r="AH55" s="66"/>
      <c r="AI55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1" width="11.7109375" style="41" customWidth="1"/>
    <col min="32" max="32" width="16.5703125" style="41" customWidth="1"/>
    <col min="33" max="33" width="14.5703125" style="41" customWidth="1"/>
    <col min="34" max="16384" width="9.140625" style="41"/>
  </cols>
  <sheetData>
    <row r="1" spans="1:33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3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3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3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3" s="2" customFormat="1">
      <c r="A5" s="42"/>
      <c r="B5" s="3">
        <v>41000</v>
      </c>
      <c r="C5" s="35">
        <v>41001</v>
      </c>
      <c r="D5" s="3">
        <v>41002</v>
      </c>
      <c r="E5" s="35">
        <v>41003</v>
      </c>
      <c r="F5" s="3">
        <v>41004</v>
      </c>
      <c r="G5" s="35">
        <v>41005</v>
      </c>
      <c r="H5" s="3">
        <v>41006</v>
      </c>
      <c r="I5" s="35">
        <v>41007</v>
      </c>
      <c r="J5" s="3">
        <v>41008</v>
      </c>
      <c r="K5" s="35">
        <v>41009</v>
      </c>
      <c r="L5" s="3">
        <v>41010</v>
      </c>
      <c r="M5" s="35">
        <v>41011</v>
      </c>
      <c r="N5" s="3">
        <v>41012</v>
      </c>
      <c r="O5" s="35">
        <v>41013</v>
      </c>
      <c r="P5" s="3">
        <v>41014</v>
      </c>
      <c r="Q5" s="35">
        <v>41015</v>
      </c>
      <c r="R5" s="3">
        <v>41016</v>
      </c>
      <c r="S5" s="35">
        <v>41017</v>
      </c>
      <c r="T5" s="3">
        <v>41018</v>
      </c>
      <c r="U5" s="35">
        <v>41019</v>
      </c>
      <c r="V5" s="3">
        <v>41020</v>
      </c>
      <c r="W5" s="35">
        <v>41021</v>
      </c>
      <c r="X5" s="3">
        <v>41022</v>
      </c>
      <c r="Y5" s="35">
        <v>41023</v>
      </c>
      <c r="Z5" s="3">
        <v>41024</v>
      </c>
      <c r="AA5" s="35">
        <v>41025</v>
      </c>
      <c r="AB5" s="3">
        <v>41026</v>
      </c>
      <c r="AC5" s="35">
        <v>41027</v>
      </c>
      <c r="AD5" s="3">
        <v>41028</v>
      </c>
      <c r="AE5" s="35">
        <v>41029</v>
      </c>
      <c r="AF5" s="43" t="s">
        <v>55</v>
      </c>
    </row>
    <row r="6" spans="1:33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24">
        <f>SUM(B6:AE6)</f>
        <v>0</v>
      </c>
      <c r="AG6" s="14"/>
    </row>
    <row r="7" spans="1:33" s="28" customFormat="1">
      <c r="A7" s="26" t="s">
        <v>80</v>
      </c>
      <c r="B7" s="52">
        <f>March!AF9</f>
        <v>0</v>
      </c>
      <c r="C7" s="53">
        <f>B9</f>
        <v>0</v>
      </c>
      <c r="D7" s="52">
        <f t="shared" ref="D7:AE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4"/>
      <c r="AG7" s="31"/>
    </row>
    <row r="8" spans="1:33" s="28" customFormat="1">
      <c r="A8" s="26" t="s">
        <v>79</v>
      </c>
      <c r="B8" s="52">
        <f>B54</f>
        <v>0</v>
      </c>
      <c r="C8" s="53">
        <f t="shared" ref="C8:AE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4"/>
      <c r="AG8" s="31"/>
    </row>
    <row r="9" spans="1:33" s="28" customFormat="1">
      <c r="A9" s="26" t="s">
        <v>81</v>
      </c>
      <c r="B9" s="52">
        <f>B6+B7-B8</f>
        <v>0</v>
      </c>
      <c r="C9" s="53">
        <f t="shared" ref="C9:AE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4"/>
      <c r="AG9" s="31"/>
    </row>
    <row r="10" spans="1:33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</row>
    <row r="11" spans="1:33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24">
        <f>SUM(B11:AE11)</f>
        <v>0</v>
      </c>
    </row>
    <row r="12" spans="1:33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24">
        <f t="shared" ref="AF12:AF54" si="3">SUM(B12:AE12)</f>
        <v>0</v>
      </c>
    </row>
    <row r="13" spans="1:33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24">
        <f t="shared" si="3"/>
        <v>0</v>
      </c>
    </row>
    <row r="14" spans="1:33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24">
        <f t="shared" si="3"/>
        <v>0</v>
      </c>
    </row>
    <row r="15" spans="1:33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24">
        <f t="shared" si="3"/>
        <v>0</v>
      </c>
    </row>
    <row r="16" spans="1:33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24">
        <f t="shared" si="3"/>
        <v>0</v>
      </c>
    </row>
    <row r="17" spans="1:33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24">
        <f t="shared" si="3"/>
        <v>0</v>
      </c>
    </row>
    <row r="18" spans="1:33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24">
        <f t="shared" si="3"/>
        <v>0</v>
      </c>
    </row>
    <row r="19" spans="1:33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24">
        <f t="shared" si="3"/>
        <v>0</v>
      </c>
    </row>
    <row r="20" spans="1:33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24">
        <f t="shared" si="3"/>
        <v>0</v>
      </c>
    </row>
    <row r="21" spans="1:33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24">
        <f t="shared" si="3"/>
        <v>0</v>
      </c>
    </row>
    <row r="22" spans="1:33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24">
        <f t="shared" si="3"/>
        <v>0</v>
      </c>
    </row>
    <row r="23" spans="1:33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24">
        <f t="shared" si="3"/>
        <v>0</v>
      </c>
      <c r="AG23" s="12" t="s">
        <v>75</v>
      </c>
    </row>
    <row r="24" spans="1:33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65">
        <f t="shared" si="3"/>
        <v>0</v>
      </c>
      <c r="AG24" s="21">
        <f>SUM(AF11:AF24)</f>
        <v>0</v>
      </c>
    </row>
    <row r="25" spans="1:33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38"/>
    </row>
    <row r="26" spans="1:33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24">
        <f t="shared" si="3"/>
        <v>0</v>
      </c>
    </row>
    <row r="27" spans="1:33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24">
        <f t="shared" si="3"/>
        <v>0</v>
      </c>
    </row>
    <row r="28" spans="1:33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24">
        <f t="shared" si="3"/>
        <v>0</v>
      </c>
    </row>
    <row r="29" spans="1:33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24">
        <f t="shared" si="3"/>
        <v>0</v>
      </c>
    </row>
    <row r="30" spans="1:33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24">
        <f t="shared" si="3"/>
        <v>0</v>
      </c>
      <c r="AG30" s="12" t="s">
        <v>75</v>
      </c>
    </row>
    <row r="31" spans="1:33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65">
        <f t="shared" si="3"/>
        <v>0</v>
      </c>
      <c r="AG31" s="21">
        <f>SUM(AF26:AF31)</f>
        <v>0</v>
      </c>
    </row>
    <row r="32" spans="1:33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38"/>
    </row>
    <row r="33" spans="1:33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24">
        <f t="shared" si="3"/>
        <v>0</v>
      </c>
    </row>
    <row r="34" spans="1:33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24">
        <f t="shared" si="3"/>
        <v>0</v>
      </c>
      <c r="AG34" s="12" t="s">
        <v>75</v>
      </c>
    </row>
    <row r="35" spans="1:33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65">
        <f t="shared" si="3"/>
        <v>0</v>
      </c>
      <c r="AG35" s="21">
        <f>SUM(AF33:AF35)</f>
        <v>0</v>
      </c>
    </row>
    <row r="36" spans="1:33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38"/>
    </row>
    <row r="37" spans="1:33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24">
        <f t="shared" si="3"/>
        <v>0</v>
      </c>
    </row>
    <row r="38" spans="1:33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24">
        <f t="shared" si="3"/>
        <v>0</v>
      </c>
    </row>
    <row r="39" spans="1:33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24">
        <f t="shared" si="3"/>
        <v>0</v>
      </c>
    </row>
    <row r="40" spans="1:33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24">
        <f t="shared" si="3"/>
        <v>0</v>
      </c>
    </row>
    <row r="41" spans="1:33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24">
        <f t="shared" si="3"/>
        <v>0</v>
      </c>
    </row>
    <row r="42" spans="1:33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24">
        <f t="shared" si="3"/>
        <v>0</v>
      </c>
    </row>
    <row r="43" spans="1:33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24">
        <f t="shared" si="3"/>
        <v>0</v>
      </c>
      <c r="AG43" s="12" t="s">
        <v>75</v>
      </c>
    </row>
    <row r="44" spans="1:33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65">
        <f t="shared" si="3"/>
        <v>0</v>
      </c>
      <c r="AG44" s="21">
        <f>SUM(AF37:AF44)</f>
        <v>0</v>
      </c>
    </row>
    <row r="45" spans="1:33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8"/>
    </row>
    <row r="46" spans="1:33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24">
        <f t="shared" si="3"/>
        <v>0</v>
      </c>
    </row>
    <row r="47" spans="1:33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24">
        <f t="shared" si="3"/>
        <v>0</v>
      </c>
    </row>
    <row r="48" spans="1:33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24">
        <f t="shared" si="3"/>
        <v>0</v>
      </c>
      <c r="AG48" s="12" t="s">
        <v>75</v>
      </c>
    </row>
    <row r="49" spans="1:33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65">
        <f t="shared" si="3"/>
        <v>0</v>
      </c>
      <c r="AG49" s="21">
        <f>SUM(AF46:AF49)</f>
        <v>0</v>
      </c>
    </row>
    <row r="50" spans="1:33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38"/>
    </row>
    <row r="51" spans="1:33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24">
        <f t="shared" si="3"/>
        <v>0</v>
      </c>
    </row>
    <row r="52" spans="1:33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24">
        <f t="shared" si="3"/>
        <v>0</v>
      </c>
      <c r="AG52" s="12" t="s">
        <v>75</v>
      </c>
    </row>
    <row r="53" spans="1:33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65">
        <f t="shared" si="3"/>
        <v>0</v>
      </c>
      <c r="AG53" s="21">
        <f>SUM(AF51:AF53)</f>
        <v>0</v>
      </c>
    </row>
    <row r="54" spans="1:33" s="12" customFormat="1">
      <c r="A54" s="13" t="s">
        <v>57</v>
      </c>
      <c r="B54" s="24">
        <f>SUM(B11:B53)</f>
        <v>0</v>
      </c>
      <c r="C54" s="36">
        <f t="shared" ref="C54:AE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1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5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2" width="11.7109375" style="41" customWidth="1"/>
    <col min="33" max="33" width="16.7109375" style="41" customWidth="1"/>
    <col min="34" max="34" width="13.42578125" style="41" customWidth="1"/>
    <col min="35" max="16384" width="9.140625" style="41"/>
  </cols>
  <sheetData>
    <row r="1" spans="1:34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4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4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2" customFormat="1">
      <c r="A5" s="42"/>
      <c r="B5" s="3">
        <v>41030</v>
      </c>
      <c r="C5" s="35">
        <v>41031</v>
      </c>
      <c r="D5" s="3">
        <v>41032</v>
      </c>
      <c r="E5" s="35">
        <v>41033</v>
      </c>
      <c r="F5" s="3">
        <v>41034</v>
      </c>
      <c r="G5" s="35">
        <v>41035</v>
      </c>
      <c r="H5" s="3">
        <v>41036</v>
      </c>
      <c r="I5" s="35">
        <v>41037</v>
      </c>
      <c r="J5" s="3">
        <v>41038</v>
      </c>
      <c r="K5" s="35">
        <v>41039</v>
      </c>
      <c r="L5" s="3">
        <v>41040</v>
      </c>
      <c r="M5" s="35">
        <v>41041</v>
      </c>
      <c r="N5" s="3">
        <v>41042</v>
      </c>
      <c r="O5" s="35">
        <v>41043</v>
      </c>
      <c r="P5" s="3">
        <v>41044</v>
      </c>
      <c r="Q5" s="35">
        <v>41045</v>
      </c>
      <c r="R5" s="3">
        <v>41046</v>
      </c>
      <c r="S5" s="35">
        <v>41047</v>
      </c>
      <c r="T5" s="3">
        <v>41048</v>
      </c>
      <c r="U5" s="35">
        <v>41049</v>
      </c>
      <c r="V5" s="3">
        <v>41050</v>
      </c>
      <c r="W5" s="35">
        <v>41051</v>
      </c>
      <c r="X5" s="3">
        <v>41052</v>
      </c>
      <c r="Y5" s="35">
        <v>41053</v>
      </c>
      <c r="Z5" s="3">
        <v>41054</v>
      </c>
      <c r="AA5" s="35">
        <v>41055</v>
      </c>
      <c r="AB5" s="3">
        <v>41056</v>
      </c>
      <c r="AC5" s="35">
        <v>41057</v>
      </c>
      <c r="AD5" s="3">
        <v>41058</v>
      </c>
      <c r="AE5" s="35">
        <v>41059</v>
      </c>
      <c r="AF5" s="3">
        <v>41060</v>
      </c>
      <c r="AG5" s="43" t="s">
        <v>55</v>
      </c>
    </row>
    <row r="6" spans="1:34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21">
        <f>SUM(B6:AF6)</f>
        <v>0</v>
      </c>
      <c r="AH6" s="14"/>
    </row>
    <row r="7" spans="1:34" s="28" customFormat="1">
      <c r="A7" s="26" t="s">
        <v>80</v>
      </c>
      <c r="B7" s="52">
        <f>April!AE9</f>
        <v>0</v>
      </c>
      <c r="C7" s="53">
        <f>B9</f>
        <v>0</v>
      </c>
      <c r="D7" s="52">
        <f t="shared" ref="D7:AF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2">
        <f t="shared" si="0"/>
        <v>0</v>
      </c>
      <c r="AG7" s="27"/>
      <c r="AH7" s="31"/>
    </row>
    <row r="8" spans="1:34" s="28" customFormat="1">
      <c r="A8" s="26" t="s">
        <v>79</v>
      </c>
      <c r="B8" s="52">
        <f>B54</f>
        <v>0</v>
      </c>
      <c r="C8" s="53">
        <f t="shared" ref="C8:AF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2">
        <f t="shared" si="1"/>
        <v>0</v>
      </c>
      <c r="AG8" s="29"/>
      <c r="AH8" s="31"/>
    </row>
    <row r="9" spans="1:34" s="28" customFormat="1">
      <c r="A9" s="26" t="s">
        <v>81</v>
      </c>
      <c r="B9" s="52">
        <f>B6+B7-B8</f>
        <v>0</v>
      </c>
      <c r="C9" s="53">
        <f t="shared" ref="C9:AF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2">
        <f t="shared" si="2"/>
        <v>0</v>
      </c>
      <c r="AG9" s="29"/>
      <c r="AH9" s="31"/>
    </row>
    <row r="10" spans="1:34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20"/>
    </row>
    <row r="11" spans="1:34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70"/>
      <c r="AG11" s="21">
        <f>SUM(B11:AF11)</f>
        <v>0</v>
      </c>
    </row>
    <row r="12" spans="1:34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70"/>
      <c r="AG12" s="21">
        <f t="shared" ref="AG12:AG53" si="3">SUM(B12:AF12)</f>
        <v>0</v>
      </c>
    </row>
    <row r="13" spans="1:34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70"/>
      <c r="AG13" s="21">
        <f t="shared" si="3"/>
        <v>0</v>
      </c>
    </row>
    <row r="14" spans="1:34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70"/>
      <c r="AG14" s="21">
        <f t="shared" si="3"/>
        <v>0</v>
      </c>
    </row>
    <row r="15" spans="1:34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70"/>
      <c r="AG15" s="21">
        <f t="shared" si="3"/>
        <v>0</v>
      </c>
    </row>
    <row r="16" spans="1:34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70"/>
      <c r="AG16" s="21">
        <f t="shared" si="3"/>
        <v>0</v>
      </c>
    </row>
    <row r="17" spans="1:34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70"/>
      <c r="AG17" s="21">
        <f t="shared" si="3"/>
        <v>0</v>
      </c>
    </row>
    <row r="18" spans="1:34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70"/>
      <c r="AG18" s="21">
        <f t="shared" si="3"/>
        <v>0</v>
      </c>
    </row>
    <row r="19" spans="1:34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70"/>
      <c r="AG19" s="21">
        <f t="shared" si="3"/>
        <v>0</v>
      </c>
    </row>
    <row r="20" spans="1:34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70"/>
      <c r="AG20" s="21">
        <f t="shared" si="3"/>
        <v>0</v>
      </c>
    </row>
    <row r="21" spans="1:34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70"/>
      <c r="AG21" s="21">
        <f t="shared" si="3"/>
        <v>0</v>
      </c>
    </row>
    <row r="22" spans="1:34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70"/>
      <c r="AG22" s="21">
        <f t="shared" si="3"/>
        <v>0</v>
      </c>
    </row>
    <row r="23" spans="1:34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70"/>
      <c r="AG23" s="21">
        <f t="shared" si="3"/>
        <v>0</v>
      </c>
      <c r="AH23" s="60" t="s">
        <v>75</v>
      </c>
    </row>
    <row r="24" spans="1:34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70"/>
      <c r="AG24" s="21">
        <f t="shared" si="3"/>
        <v>0</v>
      </c>
      <c r="AH24" s="21">
        <f>SUM(AG11:AG24)</f>
        <v>0</v>
      </c>
    </row>
    <row r="25" spans="1:34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  <c r="AG25" s="22"/>
    </row>
    <row r="26" spans="1:34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70"/>
      <c r="AG26" s="21">
        <f t="shared" si="3"/>
        <v>0</v>
      </c>
    </row>
    <row r="27" spans="1:34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70"/>
      <c r="AG27" s="21">
        <f t="shared" si="3"/>
        <v>0</v>
      </c>
    </row>
    <row r="28" spans="1:34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70"/>
      <c r="AG28" s="21">
        <f t="shared" si="3"/>
        <v>0</v>
      </c>
    </row>
    <row r="29" spans="1:34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70"/>
      <c r="AG29" s="21">
        <f t="shared" si="3"/>
        <v>0</v>
      </c>
    </row>
    <row r="30" spans="1:34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70"/>
      <c r="AG30" s="21">
        <f t="shared" si="3"/>
        <v>0</v>
      </c>
      <c r="AH30" s="60" t="s">
        <v>75</v>
      </c>
    </row>
    <row r="31" spans="1:34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70"/>
      <c r="AG31" s="21">
        <f t="shared" si="3"/>
        <v>0</v>
      </c>
      <c r="AH31" s="21">
        <f>SUM(AG26:AG31)</f>
        <v>0</v>
      </c>
    </row>
    <row r="32" spans="1:34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1"/>
      <c r="AG32" s="22"/>
    </row>
    <row r="33" spans="1:34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70"/>
      <c r="AG33" s="21">
        <f t="shared" si="3"/>
        <v>0</v>
      </c>
    </row>
    <row r="34" spans="1:34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70"/>
      <c r="AG34" s="21">
        <f t="shared" si="3"/>
        <v>0</v>
      </c>
      <c r="AH34" s="60" t="s">
        <v>75</v>
      </c>
    </row>
    <row r="35" spans="1:34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70"/>
      <c r="AG35" s="21">
        <f t="shared" si="3"/>
        <v>0</v>
      </c>
      <c r="AH35" s="21">
        <f>SUM(AG33:AG35)</f>
        <v>0</v>
      </c>
    </row>
    <row r="36" spans="1:34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1"/>
      <c r="AG36" s="22"/>
    </row>
    <row r="37" spans="1:34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70"/>
      <c r="AG37" s="21">
        <f t="shared" si="3"/>
        <v>0</v>
      </c>
    </row>
    <row r="38" spans="1:34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70"/>
      <c r="AG38" s="21">
        <f t="shared" si="3"/>
        <v>0</v>
      </c>
    </row>
    <row r="39" spans="1:34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70"/>
      <c r="AG39" s="21">
        <f t="shared" si="3"/>
        <v>0</v>
      </c>
    </row>
    <row r="40" spans="1:34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70"/>
      <c r="AG40" s="21">
        <f t="shared" si="3"/>
        <v>0</v>
      </c>
    </row>
    <row r="41" spans="1:34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70"/>
      <c r="AG41" s="21">
        <f t="shared" si="3"/>
        <v>0</v>
      </c>
    </row>
    <row r="42" spans="1:34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70"/>
      <c r="AG42" s="21">
        <f t="shared" si="3"/>
        <v>0</v>
      </c>
    </row>
    <row r="43" spans="1:34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70"/>
      <c r="AG43" s="21">
        <f t="shared" si="3"/>
        <v>0</v>
      </c>
      <c r="AH43" s="60" t="s">
        <v>75</v>
      </c>
    </row>
    <row r="44" spans="1:34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70"/>
      <c r="AG44" s="21">
        <f t="shared" si="3"/>
        <v>0</v>
      </c>
      <c r="AH44" s="21">
        <f>SUM(AG37:AG44)</f>
        <v>0</v>
      </c>
    </row>
    <row r="45" spans="1:34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1"/>
      <c r="AG45" s="22"/>
    </row>
    <row r="46" spans="1:34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70"/>
      <c r="AG46" s="21">
        <f t="shared" si="3"/>
        <v>0</v>
      </c>
    </row>
    <row r="47" spans="1:34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70"/>
      <c r="AG47" s="21">
        <f t="shared" si="3"/>
        <v>0</v>
      </c>
    </row>
    <row r="48" spans="1:34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70"/>
      <c r="AG48" s="21">
        <f t="shared" si="3"/>
        <v>0</v>
      </c>
      <c r="AH48" s="60" t="s">
        <v>75</v>
      </c>
    </row>
    <row r="49" spans="1:35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70"/>
      <c r="AG49" s="21">
        <f t="shared" si="3"/>
        <v>0</v>
      </c>
      <c r="AH49" s="21">
        <f>SUM(AG46:AG49)</f>
        <v>0</v>
      </c>
    </row>
    <row r="50" spans="1:35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1"/>
      <c r="AG50" s="22"/>
    </row>
    <row r="51" spans="1:35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70"/>
      <c r="AG51" s="21">
        <f t="shared" si="3"/>
        <v>0</v>
      </c>
    </row>
    <row r="52" spans="1:35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70"/>
      <c r="AG52" s="21">
        <f t="shared" si="3"/>
        <v>0</v>
      </c>
      <c r="AH52" s="12" t="s">
        <v>75</v>
      </c>
    </row>
    <row r="53" spans="1:35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4"/>
      <c r="AG53" s="25">
        <f t="shared" si="3"/>
        <v>0</v>
      </c>
      <c r="AH53" s="24">
        <f>SUM(AG51:AG53)</f>
        <v>0</v>
      </c>
    </row>
    <row r="54" spans="1:35" s="12" customFormat="1">
      <c r="A54" s="13" t="s">
        <v>57</v>
      </c>
      <c r="B54" s="24">
        <f>SUM(B11:B53)</f>
        <v>0</v>
      </c>
      <c r="C54" s="36">
        <f t="shared" ref="C54:AF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4">
        <f t="shared" si="4"/>
        <v>0</v>
      </c>
      <c r="AG54" s="65">
        <f>SUM(AG11:AG53)</f>
        <v>0</v>
      </c>
      <c r="AH54" s="67"/>
    </row>
    <row r="55" spans="1:35">
      <c r="AH55" s="66"/>
      <c r="AI55" s="6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4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1" width="11.7109375" style="41" customWidth="1"/>
    <col min="32" max="32" width="22" style="41" customWidth="1"/>
    <col min="33" max="33" width="14.5703125" style="41" customWidth="1"/>
    <col min="34" max="16384" width="9.140625" style="41"/>
  </cols>
  <sheetData>
    <row r="1" spans="1:33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3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3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3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3" s="2" customFormat="1">
      <c r="A5" s="42"/>
      <c r="B5" s="3">
        <v>41061</v>
      </c>
      <c r="C5" s="35">
        <v>41062</v>
      </c>
      <c r="D5" s="3">
        <v>41063</v>
      </c>
      <c r="E5" s="35">
        <v>41064</v>
      </c>
      <c r="F5" s="3">
        <v>41065</v>
      </c>
      <c r="G5" s="35">
        <v>41066</v>
      </c>
      <c r="H5" s="3">
        <v>41067</v>
      </c>
      <c r="I5" s="35">
        <v>41068</v>
      </c>
      <c r="J5" s="3">
        <v>41069</v>
      </c>
      <c r="K5" s="35">
        <v>41070</v>
      </c>
      <c r="L5" s="3">
        <v>41071</v>
      </c>
      <c r="M5" s="35">
        <v>41072</v>
      </c>
      <c r="N5" s="3">
        <v>41073</v>
      </c>
      <c r="O5" s="35">
        <v>41074</v>
      </c>
      <c r="P5" s="3">
        <v>41075</v>
      </c>
      <c r="Q5" s="35">
        <v>41076</v>
      </c>
      <c r="R5" s="3">
        <v>41077</v>
      </c>
      <c r="S5" s="35">
        <v>41078</v>
      </c>
      <c r="T5" s="3">
        <v>41079</v>
      </c>
      <c r="U5" s="35">
        <v>41080</v>
      </c>
      <c r="V5" s="3">
        <v>41081</v>
      </c>
      <c r="W5" s="35">
        <v>41082</v>
      </c>
      <c r="X5" s="3">
        <v>41083</v>
      </c>
      <c r="Y5" s="35">
        <v>41084</v>
      </c>
      <c r="Z5" s="3">
        <v>41085</v>
      </c>
      <c r="AA5" s="35">
        <v>41086</v>
      </c>
      <c r="AB5" s="3">
        <v>41087</v>
      </c>
      <c r="AC5" s="35">
        <v>41088</v>
      </c>
      <c r="AD5" s="3">
        <v>41089</v>
      </c>
      <c r="AE5" s="35">
        <v>41090</v>
      </c>
      <c r="AF5" s="43" t="s">
        <v>55</v>
      </c>
    </row>
    <row r="6" spans="1:33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65">
        <f>SUM(B6:AE6)</f>
        <v>0</v>
      </c>
      <c r="AG6" s="14"/>
    </row>
    <row r="7" spans="1:33" s="28" customFormat="1">
      <c r="A7" s="26" t="s">
        <v>80</v>
      </c>
      <c r="B7" s="52">
        <f>May!AF9</f>
        <v>0</v>
      </c>
      <c r="C7" s="53">
        <f>B9</f>
        <v>0</v>
      </c>
      <c r="D7" s="52">
        <f t="shared" ref="D7:AE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4"/>
      <c r="AG7" s="31"/>
    </row>
    <row r="8" spans="1:33" s="28" customFormat="1">
      <c r="A8" s="26" t="s">
        <v>79</v>
      </c>
      <c r="B8" s="52">
        <f>B54</f>
        <v>0</v>
      </c>
      <c r="C8" s="53">
        <f t="shared" ref="C8:AE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4"/>
      <c r="AG8" s="31"/>
    </row>
    <row r="9" spans="1:33" s="28" customFormat="1">
      <c r="A9" s="26" t="s">
        <v>81</v>
      </c>
      <c r="B9" s="52">
        <f>B6+B7-B8</f>
        <v>0</v>
      </c>
      <c r="C9" s="53">
        <f t="shared" ref="C9:AE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4"/>
      <c r="AG9" s="31"/>
    </row>
    <row r="10" spans="1:33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</row>
    <row r="11" spans="1:33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65">
        <f>SUM(B11:AE11)</f>
        <v>0</v>
      </c>
    </row>
    <row r="12" spans="1:33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65">
        <f t="shared" ref="AF12:AF54" si="3">SUM(B12:AE12)</f>
        <v>0</v>
      </c>
    </row>
    <row r="13" spans="1:33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65">
        <f t="shared" si="3"/>
        <v>0</v>
      </c>
    </row>
    <row r="14" spans="1:33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65">
        <f t="shared" si="3"/>
        <v>0</v>
      </c>
    </row>
    <row r="15" spans="1:33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65">
        <f t="shared" si="3"/>
        <v>0</v>
      </c>
    </row>
    <row r="16" spans="1:33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65">
        <f t="shared" si="3"/>
        <v>0</v>
      </c>
    </row>
    <row r="17" spans="1:33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65">
        <f t="shared" si="3"/>
        <v>0</v>
      </c>
    </row>
    <row r="18" spans="1:33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65">
        <f t="shared" si="3"/>
        <v>0</v>
      </c>
    </row>
    <row r="19" spans="1:33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65">
        <f t="shared" si="3"/>
        <v>0</v>
      </c>
    </row>
    <row r="20" spans="1:33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65">
        <f t="shared" si="3"/>
        <v>0</v>
      </c>
    </row>
    <row r="21" spans="1:33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65">
        <f t="shared" si="3"/>
        <v>0</v>
      </c>
    </row>
    <row r="22" spans="1:33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65">
        <f t="shared" si="3"/>
        <v>0</v>
      </c>
    </row>
    <row r="23" spans="1:33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65">
        <f t="shared" si="3"/>
        <v>0</v>
      </c>
      <c r="AG23" s="12" t="s">
        <v>75</v>
      </c>
    </row>
    <row r="24" spans="1:33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65">
        <f t="shared" si="3"/>
        <v>0</v>
      </c>
      <c r="AG24" s="21">
        <f>SUM(AF11:AF24)</f>
        <v>0</v>
      </c>
    </row>
    <row r="25" spans="1:33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6"/>
    </row>
    <row r="26" spans="1:33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65">
        <f t="shared" si="3"/>
        <v>0</v>
      </c>
    </row>
    <row r="27" spans="1:33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65">
        <f t="shared" si="3"/>
        <v>0</v>
      </c>
    </row>
    <row r="28" spans="1:33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65">
        <f t="shared" si="3"/>
        <v>0</v>
      </c>
    </row>
    <row r="29" spans="1:33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65">
        <f t="shared" si="3"/>
        <v>0</v>
      </c>
    </row>
    <row r="30" spans="1:33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65">
        <f t="shared" si="3"/>
        <v>0</v>
      </c>
      <c r="AG30" s="12" t="s">
        <v>75</v>
      </c>
    </row>
    <row r="31" spans="1:33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65">
        <f t="shared" si="3"/>
        <v>0</v>
      </c>
      <c r="AG31" s="21">
        <f>SUM(AF26:AF31)</f>
        <v>0</v>
      </c>
    </row>
    <row r="32" spans="1:33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6"/>
    </row>
    <row r="33" spans="1:33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65">
        <f t="shared" si="3"/>
        <v>0</v>
      </c>
    </row>
    <row r="34" spans="1:33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65">
        <f t="shared" si="3"/>
        <v>0</v>
      </c>
      <c r="AG34" s="12" t="s">
        <v>75</v>
      </c>
    </row>
    <row r="35" spans="1:33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65">
        <f t="shared" si="3"/>
        <v>0</v>
      </c>
      <c r="AG35" s="21">
        <f>SUM(AF33:AF35)</f>
        <v>0</v>
      </c>
    </row>
    <row r="36" spans="1:33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6"/>
    </row>
    <row r="37" spans="1:33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65">
        <f t="shared" si="3"/>
        <v>0</v>
      </c>
    </row>
    <row r="38" spans="1:33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65">
        <f t="shared" si="3"/>
        <v>0</v>
      </c>
    </row>
    <row r="39" spans="1:33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65">
        <f t="shared" si="3"/>
        <v>0</v>
      </c>
    </row>
    <row r="40" spans="1:33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65">
        <f t="shared" si="3"/>
        <v>0</v>
      </c>
    </row>
    <row r="41" spans="1:33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65">
        <f t="shared" si="3"/>
        <v>0</v>
      </c>
    </row>
    <row r="42" spans="1:33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65">
        <f t="shared" si="3"/>
        <v>0</v>
      </c>
    </row>
    <row r="43" spans="1:33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65">
        <f t="shared" si="3"/>
        <v>0</v>
      </c>
      <c r="AG43" s="12" t="s">
        <v>75</v>
      </c>
    </row>
    <row r="44" spans="1:33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65">
        <f t="shared" si="3"/>
        <v>0</v>
      </c>
      <c r="AG44" s="21">
        <f>SUM(AF37:AF44)</f>
        <v>0</v>
      </c>
    </row>
    <row r="45" spans="1:33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6"/>
    </row>
    <row r="46" spans="1:33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65">
        <f t="shared" si="3"/>
        <v>0</v>
      </c>
    </row>
    <row r="47" spans="1:33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65">
        <f t="shared" si="3"/>
        <v>0</v>
      </c>
    </row>
    <row r="48" spans="1:33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65">
        <f t="shared" si="3"/>
        <v>0</v>
      </c>
      <c r="AG48" s="12" t="s">
        <v>75</v>
      </c>
    </row>
    <row r="49" spans="1:33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65">
        <f t="shared" si="3"/>
        <v>0</v>
      </c>
      <c r="AG49" s="21">
        <f>SUM(AF46:AF49)</f>
        <v>0</v>
      </c>
    </row>
    <row r="50" spans="1:33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6"/>
    </row>
    <row r="51" spans="1:33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65">
        <f t="shared" si="3"/>
        <v>0</v>
      </c>
    </row>
    <row r="52" spans="1:33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65">
        <f t="shared" si="3"/>
        <v>0</v>
      </c>
      <c r="AG52" s="12" t="s">
        <v>75</v>
      </c>
    </row>
    <row r="53" spans="1:33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65">
        <f t="shared" si="3"/>
        <v>0</v>
      </c>
      <c r="AG53" s="21">
        <f>SUM(AF51:AF53)</f>
        <v>0</v>
      </c>
    </row>
    <row r="54" spans="1:33" s="12" customFormat="1">
      <c r="A54" s="13" t="s">
        <v>57</v>
      </c>
      <c r="B54" s="24">
        <f>SUM(B11:B53)</f>
        <v>0</v>
      </c>
      <c r="C54" s="36">
        <f t="shared" ref="C54:AE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5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5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2" width="11.7109375" style="41" customWidth="1"/>
    <col min="33" max="33" width="16.7109375" style="41" customWidth="1"/>
    <col min="34" max="34" width="13.42578125" style="41" customWidth="1"/>
    <col min="35" max="16384" width="9.140625" style="41"/>
  </cols>
  <sheetData>
    <row r="1" spans="1:34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4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4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2" customFormat="1">
      <c r="A5" s="42"/>
      <c r="B5" s="3">
        <v>41091</v>
      </c>
      <c r="C5" s="35">
        <v>41092</v>
      </c>
      <c r="D5" s="3">
        <v>41093</v>
      </c>
      <c r="E5" s="35">
        <v>41094</v>
      </c>
      <c r="F5" s="3">
        <v>41095</v>
      </c>
      <c r="G5" s="35">
        <v>41096</v>
      </c>
      <c r="H5" s="3">
        <v>41097</v>
      </c>
      <c r="I5" s="35">
        <v>41098</v>
      </c>
      <c r="J5" s="3">
        <v>41099</v>
      </c>
      <c r="K5" s="35">
        <v>41100</v>
      </c>
      <c r="L5" s="3">
        <v>41101</v>
      </c>
      <c r="M5" s="35">
        <v>41102</v>
      </c>
      <c r="N5" s="3">
        <v>41103</v>
      </c>
      <c r="O5" s="35">
        <v>41104</v>
      </c>
      <c r="P5" s="3">
        <v>41105</v>
      </c>
      <c r="Q5" s="35">
        <v>41106</v>
      </c>
      <c r="R5" s="3">
        <v>41107</v>
      </c>
      <c r="S5" s="35">
        <v>41108</v>
      </c>
      <c r="T5" s="3">
        <v>41109</v>
      </c>
      <c r="U5" s="35">
        <v>41110</v>
      </c>
      <c r="V5" s="3">
        <v>41111</v>
      </c>
      <c r="W5" s="35">
        <v>41112</v>
      </c>
      <c r="X5" s="3">
        <v>41113</v>
      </c>
      <c r="Y5" s="35">
        <v>41114</v>
      </c>
      <c r="Z5" s="3">
        <v>41115</v>
      </c>
      <c r="AA5" s="35">
        <v>41116</v>
      </c>
      <c r="AB5" s="3">
        <v>41117</v>
      </c>
      <c r="AC5" s="35">
        <v>41118</v>
      </c>
      <c r="AD5" s="3">
        <v>41119</v>
      </c>
      <c r="AE5" s="35">
        <v>41120</v>
      </c>
      <c r="AF5" s="3">
        <v>41121</v>
      </c>
      <c r="AG5" s="43" t="s">
        <v>55</v>
      </c>
    </row>
    <row r="6" spans="1:34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21">
        <f>SUM(B6:AF6)</f>
        <v>0</v>
      </c>
      <c r="AH6" s="14"/>
    </row>
    <row r="7" spans="1:34" s="28" customFormat="1">
      <c r="A7" s="26" t="s">
        <v>80</v>
      </c>
      <c r="B7" s="52">
        <f>June!AE9</f>
        <v>0</v>
      </c>
      <c r="C7" s="53">
        <f>B9</f>
        <v>0</v>
      </c>
      <c r="D7" s="52">
        <f t="shared" ref="D7:AF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2">
        <f t="shared" si="0"/>
        <v>0</v>
      </c>
      <c r="AG7" s="27"/>
      <c r="AH7" s="31"/>
    </row>
    <row r="8" spans="1:34" s="28" customFormat="1">
      <c r="A8" s="26" t="s">
        <v>79</v>
      </c>
      <c r="B8" s="52">
        <f>B54</f>
        <v>0</v>
      </c>
      <c r="C8" s="53">
        <f t="shared" ref="C8:AF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2">
        <f t="shared" si="1"/>
        <v>0</v>
      </c>
      <c r="AG8" s="29"/>
      <c r="AH8" s="31"/>
    </row>
    <row r="9" spans="1:34" s="28" customFormat="1">
      <c r="A9" s="26" t="s">
        <v>81</v>
      </c>
      <c r="B9" s="52">
        <f>B6+B7-B8</f>
        <v>0</v>
      </c>
      <c r="C9" s="53">
        <f t="shared" ref="C9:AF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2">
        <f t="shared" si="2"/>
        <v>0</v>
      </c>
      <c r="AG9" s="29"/>
      <c r="AH9" s="31"/>
    </row>
    <row r="10" spans="1:34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20"/>
    </row>
    <row r="11" spans="1:34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70"/>
      <c r="AG11" s="21">
        <f>SUM(B11:AF11)</f>
        <v>0</v>
      </c>
    </row>
    <row r="12" spans="1:34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70"/>
      <c r="AG12" s="21">
        <f t="shared" ref="AG12:AG53" si="3">SUM(B12:AF12)</f>
        <v>0</v>
      </c>
    </row>
    <row r="13" spans="1:34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70"/>
      <c r="AG13" s="21">
        <f t="shared" si="3"/>
        <v>0</v>
      </c>
    </row>
    <row r="14" spans="1:34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70"/>
      <c r="AG14" s="21">
        <f t="shared" si="3"/>
        <v>0</v>
      </c>
    </row>
    <row r="15" spans="1:34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70"/>
      <c r="AG15" s="21">
        <f t="shared" si="3"/>
        <v>0</v>
      </c>
    </row>
    <row r="16" spans="1:34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70"/>
      <c r="AG16" s="21">
        <f t="shared" si="3"/>
        <v>0</v>
      </c>
    </row>
    <row r="17" spans="1:34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70"/>
      <c r="AG17" s="21">
        <f t="shared" si="3"/>
        <v>0</v>
      </c>
    </row>
    <row r="18" spans="1:34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70"/>
      <c r="AG18" s="21">
        <f t="shared" si="3"/>
        <v>0</v>
      </c>
    </row>
    <row r="19" spans="1:34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70"/>
      <c r="AG19" s="21">
        <f t="shared" si="3"/>
        <v>0</v>
      </c>
    </row>
    <row r="20" spans="1:34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70"/>
      <c r="AG20" s="21">
        <f t="shared" si="3"/>
        <v>0</v>
      </c>
    </row>
    <row r="21" spans="1:34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70"/>
      <c r="AG21" s="21">
        <f t="shared" si="3"/>
        <v>0</v>
      </c>
    </row>
    <row r="22" spans="1:34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70"/>
      <c r="AG22" s="21">
        <f t="shared" si="3"/>
        <v>0</v>
      </c>
    </row>
    <row r="23" spans="1:34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70"/>
      <c r="AG23" s="21">
        <f t="shared" si="3"/>
        <v>0</v>
      </c>
      <c r="AH23" s="60" t="s">
        <v>75</v>
      </c>
    </row>
    <row r="24" spans="1:34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70"/>
      <c r="AG24" s="21">
        <f t="shared" si="3"/>
        <v>0</v>
      </c>
      <c r="AH24" s="21">
        <f>SUM(AG11:AG24)</f>
        <v>0</v>
      </c>
    </row>
    <row r="25" spans="1:34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  <c r="AG25" s="22"/>
    </row>
    <row r="26" spans="1:34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70"/>
      <c r="AG26" s="21">
        <f t="shared" si="3"/>
        <v>0</v>
      </c>
    </row>
    <row r="27" spans="1:34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70"/>
      <c r="AG27" s="21">
        <f t="shared" si="3"/>
        <v>0</v>
      </c>
    </row>
    <row r="28" spans="1:34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70"/>
      <c r="AG28" s="21">
        <f t="shared" si="3"/>
        <v>0</v>
      </c>
    </row>
    <row r="29" spans="1:34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70"/>
      <c r="AG29" s="21">
        <f t="shared" si="3"/>
        <v>0</v>
      </c>
    </row>
    <row r="30" spans="1:34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70"/>
      <c r="AG30" s="21">
        <f t="shared" si="3"/>
        <v>0</v>
      </c>
      <c r="AH30" s="60" t="s">
        <v>75</v>
      </c>
    </row>
    <row r="31" spans="1:34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70"/>
      <c r="AG31" s="21">
        <f t="shared" si="3"/>
        <v>0</v>
      </c>
      <c r="AH31" s="21">
        <f>SUM(AG26:AG31)</f>
        <v>0</v>
      </c>
    </row>
    <row r="32" spans="1:34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1"/>
      <c r="AG32" s="22"/>
    </row>
    <row r="33" spans="1:34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70"/>
      <c r="AG33" s="21">
        <f t="shared" si="3"/>
        <v>0</v>
      </c>
    </row>
    <row r="34" spans="1:34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70"/>
      <c r="AG34" s="21">
        <f t="shared" si="3"/>
        <v>0</v>
      </c>
      <c r="AH34" s="60" t="s">
        <v>75</v>
      </c>
    </row>
    <row r="35" spans="1:34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70"/>
      <c r="AG35" s="21">
        <f t="shared" si="3"/>
        <v>0</v>
      </c>
      <c r="AH35" s="21">
        <f>SUM(AG33:AG35)</f>
        <v>0</v>
      </c>
    </row>
    <row r="36" spans="1:34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1"/>
      <c r="AG36" s="22"/>
    </row>
    <row r="37" spans="1:34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70"/>
      <c r="AG37" s="21">
        <f t="shared" si="3"/>
        <v>0</v>
      </c>
    </row>
    <row r="38" spans="1:34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70"/>
      <c r="AG38" s="21">
        <f t="shared" si="3"/>
        <v>0</v>
      </c>
    </row>
    <row r="39" spans="1:34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70"/>
      <c r="AG39" s="21">
        <f t="shared" si="3"/>
        <v>0</v>
      </c>
    </row>
    <row r="40" spans="1:34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70"/>
      <c r="AG40" s="21">
        <f t="shared" si="3"/>
        <v>0</v>
      </c>
    </row>
    <row r="41" spans="1:34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70"/>
      <c r="AG41" s="21">
        <f t="shared" si="3"/>
        <v>0</v>
      </c>
    </row>
    <row r="42" spans="1:34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70"/>
      <c r="AG42" s="21">
        <f t="shared" si="3"/>
        <v>0</v>
      </c>
    </row>
    <row r="43" spans="1:34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70"/>
      <c r="AG43" s="21">
        <f t="shared" si="3"/>
        <v>0</v>
      </c>
      <c r="AH43" s="60" t="s">
        <v>75</v>
      </c>
    </row>
    <row r="44" spans="1:34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70"/>
      <c r="AG44" s="21">
        <f t="shared" si="3"/>
        <v>0</v>
      </c>
      <c r="AH44" s="21">
        <f>SUM(AG37:AG44)</f>
        <v>0</v>
      </c>
    </row>
    <row r="45" spans="1:34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1"/>
      <c r="AG45" s="22"/>
    </row>
    <row r="46" spans="1:34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70"/>
      <c r="AG46" s="21">
        <f t="shared" si="3"/>
        <v>0</v>
      </c>
    </row>
    <row r="47" spans="1:34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70"/>
      <c r="AG47" s="21">
        <f t="shared" si="3"/>
        <v>0</v>
      </c>
    </row>
    <row r="48" spans="1:34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70"/>
      <c r="AG48" s="21">
        <f t="shared" si="3"/>
        <v>0</v>
      </c>
      <c r="AH48" s="60" t="s">
        <v>75</v>
      </c>
    </row>
    <row r="49" spans="1:35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70"/>
      <c r="AG49" s="21">
        <f t="shared" si="3"/>
        <v>0</v>
      </c>
      <c r="AH49" s="21">
        <f>SUM(AG46:AG49)</f>
        <v>0</v>
      </c>
    </row>
    <row r="50" spans="1:35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1"/>
      <c r="AG50" s="22"/>
    </row>
    <row r="51" spans="1:35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70"/>
      <c r="AG51" s="21">
        <f t="shared" si="3"/>
        <v>0</v>
      </c>
    </row>
    <row r="52" spans="1:35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70"/>
      <c r="AG52" s="21">
        <f t="shared" si="3"/>
        <v>0</v>
      </c>
      <c r="AH52" s="12" t="s">
        <v>75</v>
      </c>
    </row>
    <row r="53" spans="1:35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4"/>
      <c r="AG53" s="25">
        <f t="shared" si="3"/>
        <v>0</v>
      </c>
      <c r="AH53" s="24">
        <f>SUM(AG51:AG53)</f>
        <v>0</v>
      </c>
    </row>
    <row r="54" spans="1:35" s="12" customFormat="1">
      <c r="A54" s="13" t="s">
        <v>57</v>
      </c>
      <c r="B54" s="24">
        <f>SUM(B11:B53)</f>
        <v>0</v>
      </c>
      <c r="C54" s="36">
        <f t="shared" ref="C54:AF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4">
        <f t="shared" si="4"/>
        <v>0</v>
      </c>
      <c r="AG54" s="65">
        <f>SUM(AG11:AG53)</f>
        <v>0</v>
      </c>
      <c r="AH54" s="67"/>
    </row>
    <row r="55" spans="1:35">
      <c r="AH55" s="66"/>
      <c r="AI55" s="6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5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2" width="11.7109375" style="41" customWidth="1"/>
    <col min="33" max="33" width="16.7109375" style="41" customWidth="1"/>
    <col min="34" max="34" width="13.42578125" style="41" customWidth="1"/>
    <col min="35" max="16384" width="9.140625" style="41"/>
  </cols>
  <sheetData>
    <row r="1" spans="1:34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4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4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2" customFormat="1">
      <c r="A5" s="42"/>
      <c r="B5" s="3">
        <v>41122</v>
      </c>
      <c r="C5" s="35">
        <v>41123</v>
      </c>
      <c r="D5" s="3">
        <v>41124</v>
      </c>
      <c r="E5" s="35">
        <v>41125</v>
      </c>
      <c r="F5" s="3">
        <v>41126</v>
      </c>
      <c r="G5" s="35">
        <v>41127</v>
      </c>
      <c r="H5" s="3">
        <v>41128</v>
      </c>
      <c r="I5" s="35">
        <v>41129</v>
      </c>
      <c r="J5" s="3">
        <v>41130</v>
      </c>
      <c r="K5" s="35">
        <v>41131</v>
      </c>
      <c r="L5" s="3">
        <v>41132</v>
      </c>
      <c r="M5" s="35">
        <v>41133</v>
      </c>
      <c r="N5" s="3">
        <v>41134</v>
      </c>
      <c r="O5" s="35">
        <v>41135</v>
      </c>
      <c r="P5" s="3">
        <v>41136</v>
      </c>
      <c r="Q5" s="35">
        <v>41137</v>
      </c>
      <c r="R5" s="3">
        <v>41138</v>
      </c>
      <c r="S5" s="35">
        <v>41139</v>
      </c>
      <c r="T5" s="3">
        <v>41140</v>
      </c>
      <c r="U5" s="35">
        <v>41141</v>
      </c>
      <c r="V5" s="3">
        <v>41142</v>
      </c>
      <c r="W5" s="35">
        <v>41143</v>
      </c>
      <c r="X5" s="3">
        <v>41144</v>
      </c>
      <c r="Y5" s="35">
        <v>41145</v>
      </c>
      <c r="Z5" s="3">
        <v>41146</v>
      </c>
      <c r="AA5" s="35">
        <v>41147</v>
      </c>
      <c r="AB5" s="3">
        <v>41148</v>
      </c>
      <c r="AC5" s="35">
        <v>41149</v>
      </c>
      <c r="AD5" s="3">
        <v>41150</v>
      </c>
      <c r="AE5" s="35">
        <v>41151</v>
      </c>
      <c r="AF5" s="3">
        <v>41152</v>
      </c>
      <c r="AG5" s="43" t="s">
        <v>55</v>
      </c>
    </row>
    <row r="6" spans="1:34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21">
        <f>SUM(B6:AF6)</f>
        <v>0</v>
      </c>
      <c r="AH6" s="14"/>
    </row>
    <row r="7" spans="1:34" s="28" customFormat="1">
      <c r="A7" s="26" t="s">
        <v>80</v>
      </c>
      <c r="B7" s="52">
        <f>July!AF9</f>
        <v>0</v>
      </c>
      <c r="C7" s="53">
        <f>B9</f>
        <v>0</v>
      </c>
      <c r="D7" s="52">
        <f t="shared" ref="D7:AF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2">
        <f t="shared" si="0"/>
        <v>0</v>
      </c>
      <c r="AG7" s="27"/>
      <c r="AH7" s="31"/>
    </row>
    <row r="8" spans="1:34" s="28" customFormat="1">
      <c r="A8" s="26" t="s">
        <v>79</v>
      </c>
      <c r="B8" s="52">
        <f>B54</f>
        <v>0</v>
      </c>
      <c r="C8" s="53">
        <f t="shared" ref="C8:AF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2">
        <f t="shared" si="1"/>
        <v>0</v>
      </c>
      <c r="AG8" s="29"/>
      <c r="AH8" s="31"/>
    </row>
    <row r="9" spans="1:34" s="28" customFormat="1">
      <c r="A9" s="26" t="s">
        <v>81</v>
      </c>
      <c r="B9" s="52">
        <f>B6+B7-B8</f>
        <v>0</v>
      </c>
      <c r="C9" s="53">
        <f t="shared" ref="C9:AF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2">
        <f t="shared" si="2"/>
        <v>0</v>
      </c>
      <c r="AG9" s="29"/>
      <c r="AH9" s="31"/>
    </row>
    <row r="10" spans="1:34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20"/>
    </row>
    <row r="11" spans="1:34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70"/>
      <c r="AG11" s="21">
        <f>SUM(B11:AF11)</f>
        <v>0</v>
      </c>
    </row>
    <row r="12" spans="1:34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70"/>
      <c r="AG12" s="21">
        <f t="shared" ref="AG12:AG53" si="3">SUM(B12:AF12)</f>
        <v>0</v>
      </c>
    </row>
    <row r="13" spans="1:34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70"/>
      <c r="AG13" s="21">
        <f t="shared" si="3"/>
        <v>0</v>
      </c>
    </row>
    <row r="14" spans="1:34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70"/>
      <c r="AG14" s="21">
        <f t="shared" si="3"/>
        <v>0</v>
      </c>
    </row>
    <row r="15" spans="1:34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70"/>
      <c r="AG15" s="21">
        <f t="shared" si="3"/>
        <v>0</v>
      </c>
    </row>
    <row r="16" spans="1:34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70"/>
      <c r="AG16" s="21">
        <f t="shared" si="3"/>
        <v>0</v>
      </c>
    </row>
    <row r="17" spans="1:34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70"/>
      <c r="AG17" s="21">
        <f t="shared" si="3"/>
        <v>0</v>
      </c>
    </row>
    <row r="18" spans="1:34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70"/>
      <c r="AG18" s="21">
        <f t="shared" si="3"/>
        <v>0</v>
      </c>
    </row>
    <row r="19" spans="1:34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70"/>
      <c r="AG19" s="21">
        <f t="shared" si="3"/>
        <v>0</v>
      </c>
    </row>
    <row r="20" spans="1:34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70"/>
      <c r="AG20" s="21">
        <f t="shared" si="3"/>
        <v>0</v>
      </c>
    </row>
    <row r="21" spans="1:34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70"/>
      <c r="AG21" s="21">
        <f t="shared" si="3"/>
        <v>0</v>
      </c>
    </row>
    <row r="22" spans="1:34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70"/>
      <c r="AG22" s="21">
        <f t="shared" si="3"/>
        <v>0</v>
      </c>
    </row>
    <row r="23" spans="1:34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70"/>
      <c r="AG23" s="21">
        <f t="shared" si="3"/>
        <v>0</v>
      </c>
      <c r="AH23" s="60" t="s">
        <v>75</v>
      </c>
    </row>
    <row r="24" spans="1:34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70"/>
      <c r="AG24" s="21">
        <f t="shared" si="3"/>
        <v>0</v>
      </c>
      <c r="AH24" s="21">
        <f>SUM(AG11:AG24)</f>
        <v>0</v>
      </c>
    </row>
    <row r="25" spans="1:34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1"/>
      <c r="AG25" s="22"/>
    </row>
    <row r="26" spans="1:34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70"/>
      <c r="AG26" s="21">
        <f t="shared" si="3"/>
        <v>0</v>
      </c>
    </row>
    <row r="27" spans="1:34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70"/>
      <c r="AG27" s="21">
        <f t="shared" si="3"/>
        <v>0</v>
      </c>
    </row>
    <row r="28" spans="1:34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70"/>
      <c r="AG28" s="21">
        <f t="shared" si="3"/>
        <v>0</v>
      </c>
    </row>
    <row r="29" spans="1:34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70"/>
      <c r="AG29" s="21">
        <f t="shared" si="3"/>
        <v>0</v>
      </c>
    </row>
    <row r="30" spans="1:34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70"/>
      <c r="AG30" s="21">
        <f t="shared" si="3"/>
        <v>0</v>
      </c>
      <c r="AH30" s="60" t="s">
        <v>75</v>
      </c>
    </row>
    <row r="31" spans="1:34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70"/>
      <c r="AG31" s="21">
        <f t="shared" si="3"/>
        <v>0</v>
      </c>
      <c r="AH31" s="21">
        <f>SUM(AG26:AG31)</f>
        <v>0</v>
      </c>
    </row>
    <row r="32" spans="1:34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1"/>
      <c r="AG32" s="22"/>
    </row>
    <row r="33" spans="1:34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70"/>
      <c r="AG33" s="21">
        <f t="shared" si="3"/>
        <v>0</v>
      </c>
    </row>
    <row r="34" spans="1:34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70"/>
      <c r="AG34" s="21">
        <f t="shared" si="3"/>
        <v>0</v>
      </c>
      <c r="AH34" s="60" t="s">
        <v>75</v>
      </c>
    </row>
    <row r="35" spans="1:34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70"/>
      <c r="AG35" s="21">
        <f t="shared" si="3"/>
        <v>0</v>
      </c>
      <c r="AH35" s="21">
        <f>SUM(AG33:AG35)</f>
        <v>0</v>
      </c>
    </row>
    <row r="36" spans="1:34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1"/>
      <c r="AG36" s="22"/>
    </row>
    <row r="37" spans="1:34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70"/>
      <c r="AG37" s="21">
        <f t="shared" si="3"/>
        <v>0</v>
      </c>
    </row>
    <row r="38" spans="1:34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70"/>
      <c r="AG38" s="21">
        <f t="shared" si="3"/>
        <v>0</v>
      </c>
    </row>
    <row r="39" spans="1:34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70"/>
      <c r="AG39" s="21">
        <f t="shared" si="3"/>
        <v>0</v>
      </c>
    </row>
    <row r="40" spans="1:34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70"/>
      <c r="AG40" s="21">
        <f t="shared" si="3"/>
        <v>0</v>
      </c>
    </row>
    <row r="41" spans="1:34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70"/>
      <c r="AG41" s="21">
        <f t="shared" si="3"/>
        <v>0</v>
      </c>
    </row>
    <row r="42" spans="1:34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70"/>
      <c r="AG42" s="21">
        <f t="shared" si="3"/>
        <v>0</v>
      </c>
    </row>
    <row r="43" spans="1:34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70"/>
      <c r="AG43" s="21">
        <f t="shared" si="3"/>
        <v>0</v>
      </c>
      <c r="AH43" s="60" t="s">
        <v>75</v>
      </c>
    </row>
    <row r="44" spans="1:34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70"/>
      <c r="AG44" s="21">
        <f t="shared" si="3"/>
        <v>0</v>
      </c>
      <c r="AH44" s="21">
        <f>SUM(AG37:AG44)</f>
        <v>0</v>
      </c>
    </row>
    <row r="45" spans="1:34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1"/>
      <c r="AG45" s="22"/>
    </row>
    <row r="46" spans="1:34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70"/>
      <c r="AG46" s="21">
        <f t="shared" si="3"/>
        <v>0</v>
      </c>
    </row>
    <row r="47" spans="1:34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70"/>
      <c r="AG47" s="21">
        <f t="shared" si="3"/>
        <v>0</v>
      </c>
    </row>
    <row r="48" spans="1:34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70"/>
      <c r="AG48" s="21">
        <f t="shared" si="3"/>
        <v>0</v>
      </c>
      <c r="AH48" s="60" t="s">
        <v>75</v>
      </c>
    </row>
    <row r="49" spans="1:35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70"/>
      <c r="AG49" s="21">
        <f t="shared" si="3"/>
        <v>0</v>
      </c>
      <c r="AH49" s="21">
        <f>SUM(AG46:AG49)</f>
        <v>0</v>
      </c>
    </row>
    <row r="50" spans="1:35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1"/>
      <c r="AG50" s="22"/>
    </row>
    <row r="51" spans="1:35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70"/>
      <c r="AG51" s="21">
        <f t="shared" si="3"/>
        <v>0</v>
      </c>
    </row>
    <row r="52" spans="1:35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70"/>
      <c r="AG52" s="21">
        <f t="shared" si="3"/>
        <v>0</v>
      </c>
      <c r="AH52" s="12" t="s">
        <v>75</v>
      </c>
    </row>
    <row r="53" spans="1:35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4"/>
      <c r="AG53" s="25">
        <f t="shared" si="3"/>
        <v>0</v>
      </c>
      <c r="AH53" s="24">
        <f>SUM(AG51:AG53)</f>
        <v>0</v>
      </c>
    </row>
    <row r="54" spans="1:35" s="12" customFormat="1">
      <c r="A54" s="13" t="s">
        <v>57</v>
      </c>
      <c r="B54" s="24">
        <f>SUM(B11:B53)</f>
        <v>0</v>
      </c>
      <c r="C54" s="36">
        <f t="shared" ref="C54:AF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4">
        <f t="shared" si="4"/>
        <v>0</v>
      </c>
      <c r="AG54" s="65">
        <f>SUM(AG11:AG53)</f>
        <v>0</v>
      </c>
      <c r="AH54" s="67"/>
    </row>
    <row r="55" spans="1:35">
      <c r="AH55" s="66"/>
      <c r="AI55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zoomScaleNormal="100" workbookViewId="0">
      <pane xSplit="1" ySplit="5" topLeftCell="B6" activePane="bottomRight" state="frozen"/>
      <selection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9.140625" defaultRowHeight="15"/>
  <cols>
    <col min="1" max="1" width="26.85546875" style="41" customWidth="1"/>
    <col min="2" max="13" width="11.7109375" style="40" customWidth="1"/>
    <col min="14" max="31" width="11.7109375" style="41" customWidth="1"/>
    <col min="32" max="32" width="22" style="41" customWidth="1"/>
    <col min="33" max="33" width="14.5703125" style="41" customWidth="1"/>
    <col min="34" max="16384" width="9.140625" style="41"/>
  </cols>
  <sheetData>
    <row r="1" spans="1:33" customFormat="1" ht="15.75">
      <c r="A1" s="8" t="s">
        <v>58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3" customFormat="1" ht="15.75">
      <c r="A2" s="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3" customFormat="1" ht="21">
      <c r="A3" s="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3" customForma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3" s="2" customFormat="1">
      <c r="A5" s="42"/>
      <c r="B5" s="3">
        <v>41153</v>
      </c>
      <c r="C5" s="35">
        <v>41154</v>
      </c>
      <c r="D5" s="3">
        <v>41155</v>
      </c>
      <c r="E5" s="35">
        <v>41156</v>
      </c>
      <c r="F5" s="3">
        <v>41157</v>
      </c>
      <c r="G5" s="35">
        <v>41158</v>
      </c>
      <c r="H5" s="3">
        <v>41159</v>
      </c>
      <c r="I5" s="35">
        <v>41160</v>
      </c>
      <c r="J5" s="3">
        <v>41161</v>
      </c>
      <c r="K5" s="35">
        <v>41162</v>
      </c>
      <c r="L5" s="3">
        <v>41163</v>
      </c>
      <c r="M5" s="35">
        <v>41164</v>
      </c>
      <c r="N5" s="3">
        <v>41165</v>
      </c>
      <c r="O5" s="35">
        <v>41166</v>
      </c>
      <c r="P5" s="3">
        <v>41167</v>
      </c>
      <c r="Q5" s="35">
        <v>41168</v>
      </c>
      <c r="R5" s="3">
        <v>41169</v>
      </c>
      <c r="S5" s="35">
        <v>41170</v>
      </c>
      <c r="T5" s="3">
        <v>41171</v>
      </c>
      <c r="U5" s="35">
        <v>41172</v>
      </c>
      <c r="V5" s="3">
        <v>41173</v>
      </c>
      <c r="W5" s="35">
        <v>41174</v>
      </c>
      <c r="X5" s="3">
        <v>41175</v>
      </c>
      <c r="Y5" s="35">
        <v>41176</v>
      </c>
      <c r="Z5" s="3">
        <v>41177</v>
      </c>
      <c r="AA5" s="35">
        <v>41178</v>
      </c>
      <c r="AB5" s="3">
        <v>41179</v>
      </c>
      <c r="AC5" s="35">
        <v>41180</v>
      </c>
      <c r="AD5" s="3">
        <v>41181</v>
      </c>
      <c r="AE5" s="35">
        <v>41182</v>
      </c>
      <c r="AF5" s="6" t="s">
        <v>55</v>
      </c>
    </row>
    <row r="6" spans="1:33" s="12" customFormat="1">
      <c r="A6" s="16" t="s">
        <v>56</v>
      </c>
      <c r="B6" s="77"/>
      <c r="C6" s="56"/>
      <c r="D6" s="57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65">
        <f>SUM(B6:AE6)</f>
        <v>0</v>
      </c>
      <c r="AG6" s="14"/>
    </row>
    <row r="7" spans="1:33" s="28" customFormat="1">
      <c r="A7" s="26" t="s">
        <v>80</v>
      </c>
      <c r="B7" s="52">
        <f>August!AF9</f>
        <v>0</v>
      </c>
      <c r="C7" s="53">
        <f>B9</f>
        <v>0</v>
      </c>
      <c r="D7" s="52">
        <f t="shared" ref="D7:AE7" si="0">C9</f>
        <v>0</v>
      </c>
      <c r="E7" s="53">
        <f t="shared" si="0"/>
        <v>0</v>
      </c>
      <c r="F7" s="52">
        <f t="shared" si="0"/>
        <v>0</v>
      </c>
      <c r="G7" s="53">
        <f t="shared" si="0"/>
        <v>0</v>
      </c>
      <c r="H7" s="52">
        <f t="shared" si="0"/>
        <v>0</v>
      </c>
      <c r="I7" s="53">
        <f t="shared" si="0"/>
        <v>0</v>
      </c>
      <c r="J7" s="52">
        <f t="shared" si="0"/>
        <v>0</v>
      </c>
      <c r="K7" s="53">
        <f t="shared" si="0"/>
        <v>0</v>
      </c>
      <c r="L7" s="52">
        <f t="shared" si="0"/>
        <v>0</v>
      </c>
      <c r="M7" s="53">
        <f t="shared" si="0"/>
        <v>0</v>
      </c>
      <c r="N7" s="52">
        <f t="shared" si="0"/>
        <v>0</v>
      </c>
      <c r="O7" s="53">
        <f t="shared" si="0"/>
        <v>0</v>
      </c>
      <c r="P7" s="52">
        <f t="shared" si="0"/>
        <v>0</v>
      </c>
      <c r="Q7" s="53">
        <f t="shared" si="0"/>
        <v>0</v>
      </c>
      <c r="R7" s="52">
        <f t="shared" si="0"/>
        <v>0</v>
      </c>
      <c r="S7" s="53">
        <f t="shared" si="0"/>
        <v>0</v>
      </c>
      <c r="T7" s="52">
        <f t="shared" si="0"/>
        <v>0</v>
      </c>
      <c r="U7" s="53">
        <f t="shared" si="0"/>
        <v>0</v>
      </c>
      <c r="V7" s="52">
        <f t="shared" si="0"/>
        <v>0</v>
      </c>
      <c r="W7" s="53">
        <f t="shared" si="0"/>
        <v>0</v>
      </c>
      <c r="X7" s="52">
        <f t="shared" si="0"/>
        <v>0</v>
      </c>
      <c r="Y7" s="53">
        <f t="shared" si="0"/>
        <v>0</v>
      </c>
      <c r="Z7" s="52">
        <f t="shared" si="0"/>
        <v>0</v>
      </c>
      <c r="AA7" s="53">
        <f t="shared" si="0"/>
        <v>0</v>
      </c>
      <c r="AB7" s="52">
        <f t="shared" si="0"/>
        <v>0</v>
      </c>
      <c r="AC7" s="53">
        <f t="shared" si="0"/>
        <v>0</v>
      </c>
      <c r="AD7" s="52">
        <f t="shared" si="0"/>
        <v>0</v>
      </c>
      <c r="AE7" s="53">
        <f t="shared" si="0"/>
        <v>0</v>
      </c>
      <c r="AF7" s="54"/>
      <c r="AG7" s="31"/>
    </row>
    <row r="8" spans="1:33" s="28" customFormat="1">
      <c r="A8" s="26" t="s">
        <v>79</v>
      </c>
      <c r="B8" s="52">
        <f>B54</f>
        <v>0</v>
      </c>
      <c r="C8" s="53">
        <f t="shared" ref="C8:AE8" si="1">C54</f>
        <v>0</v>
      </c>
      <c r="D8" s="52">
        <f t="shared" si="1"/>
        <v>0</v>
      </c>
      <c r="E8" s="53">
        <f t="shared" si="1"/>
        <v>0</v>
      </c>
      <c r="F8" s="52">
        <f t="shared" si="1"/>
        <v>0</v>
      </c>
      <c r="G8" s="53">
        <f t="shared" si="1"/>
        <v>0</v>
      </c>
      <c r="H8" s="52">
        <f t="shared" si="1"/>
        <v>0</v>
      </c>
      <c r="I8" s="53">
        <f t="shared" si="1"/>
        <v>0</v>
      </c>
      <c r="J8" s="52">
        <f t="shared" si="1"/>
        <v>0</v>
      </c>
      <c r="K8" s="53">
        <f t="shared" si="1"/>
        <v>0</v>
      </c>
      <c r="L8" s="52">
        <f t="shared" si="1"/>
        <v>0</v>
      </c>
      <c r="M8" s="53">
        <f t="shared" si="1"/>
        <v>0</v>
      </c>
      <c r="N8" s="52">
        <f t="shared" si="1"/>
        <v>0</v>
      </c>
      <c r="O8" s="53">
        <f t="shared" si="1"/>
        <v>0</v>
      </c>
      <c r="P8" s="52">
        <f t="shared" si="1"/>
        <v>0</v>
      </c>
      <c r="Q8" s="53">
        <f t="shared" si="1"/>
        <v>0</v>
      </c>
      <c r="R8" s="52">
        <f t="shared" si="1"/>
        <v>0</v>
      </c>
      <c r="S8" s="53">
        <f t="shared" si="1"/>
        <v>0</v>
      </c>
      <c r="T8" s="52">
        <f t="shared" si="1"/>
        <v>0</v>
      </c>
      <c r="U8" s="53">
        <f t="shared" si="1"/>
        <v>0</v>
      </c>
      <c r="V8" s="52">
        <f t="shared" si="1"/>
        <v>0</v>
      </c>
      <c r="W8" s="53">
        <f t="shared" si="1"/>
        <v>0</v>
      </c>
      <c r="X8" s="52">
        <f t="shared" si="1"/>
        <v>0</v>
      </c>
      <c r="Y8" s="53">
        <f t="shared" si="1"/>
        <v>0</v>
      </c>
      <c r="Z8" s="52">
        <f t="shared" si="1"/>
        <v>0</v>
      </c>
      <c r="AA8" s="53">
        <f t="shared" si="1"/>
        <v>0</v>
      </c>
      <c r="AB8" s="52">
        <f t="shared" si="1"/>
        <v>0</v>
      </c>
      <c r="AC8" s="53">
        <f t="shared" si="1"/>
        <v>0</v>
      </c>
      <c r="AD8" s="52">
        <f t="shared" si="1"/>
        <v>0</v>
      </c>
      <c r="AE8" s="53">
        <f t="shared" si="1"/>
        <v>0</v>
      </c>
      <c r="AF8" s="54"/>
      <c r="AG8" s="31"/>
    </row>
    <row r="9" spans="1:33" s="28" customFormat="1">
      <c r="A9" s="26" t="s">
        <v>81</v>
      </c>
      <c r="B9" s="52">
        <f>B6+B7-B8</f>
        <v>0</v>
      </c>
      <c r="C9" s="53">
        <f t="shared" ref="C9:AE9" si="2">C6+C7-C8</f>
        <v>0</v>
      </c>
      <c r="D9" s="52">
        <f t="shared" si="2"/>
        <v>0</v>
      </c>
      <c r="E9" s="53">
        <f t="shared" si="2"/>
        <v>0</v>
      </c>
      <c r="F9" s="52">
        <f t="shared" si="2"/>
        <v>0</v>
      </c>
      <c r="G9" s="53">
        <f t="shared" si="2"/>
        <v>0</v>
      </c>
      <c r="H9" s="52">
        <f t="shared" si="2"/>
        <v>0</v>
      </c>
      <c r="I9" s="53">
        <f t="shared" si="2"/>
        <v>0</v>
      </c>
      <c r="J9" s="52">
        <f t="shared" si="2"/>
        <v>0</v>
      </c>
      <c r="K9" s="53">
        <f t="shared" si="2"/>
        <v>0</v>
      </c>
      <c r="L9" s="52">
        <f t="shared" si="2"/>
        <v>0</v>
      </c>
      <c r="M9" s="53">
        <f t="shared" si="2"/>
        <v>0</v>
      </c>
      <c r="N9" s="52">
        <f t="shared" si="2"/>
        <v>0</v>
      </c>
      <c r="O9" s="53">
        <f t="shared" si="2"/>
        <v>0</v>
      </c>
      <c r="P9" s="52">
        <f t="shared" si="2"/>
        <v>0</v>
      </c>
      <c r="Q9" s="53">
        <f t="shared" si="2"/>
        <v>0</v>
      </c>
      <c r="R9" s="52">
        <f t="shared" si="2"/>
        <v>0</v>
      </c>
      <c r="S9" s="53">
        <f t="shared" si="2"/>
        <v>0</v>
      </c>
      <c r="T9" s="52">
        <f t="shared" si="2"/>
        <v>0</v>
      </c>
      <c r="U9" s="53">
        <f t="shared" si="2"/>
        <v>0</v>
      </c>
      <c r="V9" s="52">
        <f t="shared" si="2"/>
        <v>0</v>
      </c>
      <c r="W9" s="53">
        <f t="shared" si="2"/>
        <v>0</v>
      </c>
      <c r="X9" s="52">
        <f t="shared" si="2"/>
        <v>0</v>
      </c>
      <c r="Y9" s="53">
        <f t="shared" si="2"/>
        <v>0</v>
      </c>
      <c r="Z9" s="52">
        <f t="shared" si="2"/>
        <v>0</v>
      </c>
      <c r="AA9" s="53">
        <f t="shared" si="2"/>
        <v>0</v>
      </c>
      <c r="AB9" s="52">
        <f t="shared" si="2"/>
        <v>0</v>
      </c>
      <c r="AC9" s="53">
        <f t="shared" si="2"/>
        <v>0</v>
      </c>
      <c r="AD9" s="52">
        <f t="shared" si="2"/>
        <v>0</v>
      </c>
      <c r="AE9" s="53">
        <f t="shared" si="2"/>
        <v>0</v>
      </c>
      <c r="AF9" s="54"/>
      <c r="AG9" s="31"/>
    </row>
    <row r="10" spans="1:33" s="12" customFormat="1">
      <c r="A10" s="17" t="s">
        <v>12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</row>
    <row r="11" spans="1:33" s="12" customFormat="1">
      <c r="A11" s="10" t="s">
        <v>16</v>
      </c>
      <c r="B11" s="55"/>
      <c r="C11" s="36"/>
      <c r="D11" s="55"/>
      <c r="E11" s="36"/>
      <c r="F11" s="55"/>
      <c r="G11" s="36"/>
      <c r="H11" s="55"/>
      <c r="I11" s="36"/>
      <c r="J11" s="55"/>
      <c r="K11" s="36"/>
      <c r="L11" s="55"/>
      <c r="M11" s="36"/>
      <c r="N11" s="55"/>
      <c r="O11" s="36"/>
      <c r="P11" s="55"/>
      <c r="Q11" s="36"/>
      <c r="R11" s="55"/>
      <c r="S11" s="36"/>
      <c r="T11" s="55"/>
      <c r="U11" s="36"/>
      <c r="V11" s="55"/>
      <c r="W11" s="36"/>
      <c r="X11" s="55"/>
      <c r="Y11" s="36"/>
      <c r="Z11" s="55"/>
      <c r="AA11" s="36"/>
      <c r="AB11" s="55"/>
      <c r="AC11" s="36"/>
      <c r="AD11" s="55"/>
      <c r="AE11" s="36"/>
      <c r="AF11" s="65">
        <f>SUM(B11:AE11)</f>
        <v>0</v>
      </c>
    </row>
    <row r="12" spans="1:33" s="12" customFormat="1">
      <c r="A12" s="10" t="s">
        <v>17</v>
      </c>
      <c r="B12" s="55"/>
      <c r="C12" s="36"/>
      <c r="D12" s="55"/>
      <c r="E12" s="36"/>
      <c r="F12" s="55"/>
      <c r="G12" s="36"/>
      <c r="H12" s="55"/>
      <c r="I12" s="36"/>
      <c r="J12" s="55"/>
      <c r="K12" s="36"/>
      <c r="L12" s="55"/>
      <c r="M12" s="36"/>
      <c r="N12" s="55"/>
      <c r="O12" s="36"/>
      <c r="P12" s="55"/>
      <c r="Q12" s="36"/>
      <c r="R12" s="55"/>
      <c r="S12" s="36"/>
      <c r="T12" s="55"/>
      <c r="U12" s="36"/>
      <c r="V12" s="55"/>
      <c r="W12" s="36"/>
      <c r="X12" s="55"/>
      <c r="Y12" s="36"/>
      <c r="Z12" s="55"/>
      <c r="AA12" s="36"/>
      <c r="AB12" s="55"/>
      <c r="AC12" s="36"/>
      <c r="AD12" s="55"/>
      <c r="AE12" s="36"/>
      <c r="AF12" s="65">
        <f t="shared" ref="AF12:AF54" si="3">SUM(B12:AE12)</f>
        <v>0</v>
      </c>
    </row>
    <row r="13" spans="1:33" s="12" customFormat="1">
      <c r="A13" s="10" t="s">
        <v>18</v>
      </c>
      <c r="B13" s="55"/>
      <c r="C13" s="36"/>
      <c r="D13" s="55"/>
      <c r="E13" s="36"/>
      <c r="F13" s="55"/>
      <c r="G13" s="36"/>
      <c r="H13" s="55"/>
      <c r="I13" s="36"/>
      <c r="J13" s="55"/>
      <c r="K13" s="36"/>
      <c r="L13" s="55"/>
      <c r="M13" s="36"/>
      <c r="N13" s="55"/>
      <c r="O13" s="36"/>
      <c r="P13" s="55"/>
      <c r="Q13" s="36"/>
      <c r="R13" s="55"/>
      <c r="S13" s="36"/>
      <c r="T13" s="55"/>
      <c r="U13" s="36"/>
      <c r="V13" s="55"/>
      <c r="W13" s="36"/>
      <c r="X13" s="55"/>
      <c r="Y13" s="36"/>
      <c r="Z13" s="55"/>
      <c r="AA13" s="36"/>
      <c r="AB13" s="55"/>
      <c r="AC13" s="36"/>
      <c r="AD13" s="55"/>
      <c r="AE13" s="36"/>
      <c r="AF13" s="65">
        <f t="shared" si="3"/>
        <v>0</v>
      </c>
    </row>
    <row r="14" spans="1:33" s="12" customFormat="1">
      <c r="A14" s="10" t="s">
        <v>19</v>
      </c>
      <c r="B14" s="55"/>
      <c r="C14" s="36"/>
      <c r="D14" s="55"/>
      <c r="E14" s="36"/>
      <c r="F14" s="55"/>
      <c r="G14" s="36"/>
      <c r="H14" s="55"/>
      <c r="I14" s="36"/>
      <c r="J14" s="55"/>
      <c r="K14" s="36"/>
      <c r="L14" s="55"/>
      <c r="M14" s="36"/>
      <c r="N14" s="55"/>
      <c r="O14" s="36"/>
      <c r="P14" s="55"/>
      <c r="Q14" s="36"/>
      <c r="R14" s="55"/>
      <c r="S14" s="36"/>
      <c r="T14" s="55"/>
      <c r="U14" s="36"/>
      <c r="V14" s="55"/>
      <c r="W14" s="36"/>
      <c r="X14" s="55"/>
      <c r="Y14" s="36"/>
      <c r="Z14" s="55"/>
      <c r="AA14" s="36"/>
      <c r="AB14" s="55"/>
      <c r="AC14" s="36"/>
      <c r="AD14" s="55"/>
      <c r="AE14" s="36"/>
      <c r="AF14" s="65">
        <f t="shared" si="3"/>
        <v>0</v>
      </c>
    </row>
    <row r="15" spans="1:33" s="12" customFormat="1">
      <c r="A15" s="10" t="s">
        <v>20</v>
      </c>
      <c r="B15" s="55"/>
      <c r="C15" s="36"/>
      <c r="D15" s="55"/>
      <c r="E15" s="36"/>
      <c r="F15" s="55"/>
      <c r="G15" s="36"/>
      <c r="H15" s="55"/>
      <c r="I15" s="36"/>
      <c r="J15" s="55"/>
      <c r="K15" s="36"/>
      <c r="L15" s="55"/>
      <c r="M15" s="36"/>
      <c r="N15" s="55"/>
      <c r="O15" s="36"/>
      <c r="P15" s="55"/>
      <c r="Q15" s="36"/>
      <c r="R15" s="55"/>
      <c r="S15" s="36"/>
      <c r="T15" s="55"/>
      <c r="U15" s="36"/>
      <c r="V15" s="55"/>
      <c r="W15" s="36"/>
      <c r="X15" s="55"/>
      <c r="Y15" s="36"/>
      <c r="Z15" s="55"/>
      <c r="AA15" s="36"/>
      <c r="AB15" s="55"/>
      <c r="AC15" s="36"/>
      <c r="AD15" s="55"/>
      <c r="AE15" s="36"/>
      <c r="AF15" s="65">
        <f t="shared" si="3"/>
        <v>0</v>
      </c>
    </row>
    <row r="16" spans="1:33" s="12" customFormat="1">
      <c r="A16" s="10" t="s">
        <v>21</v>
      </c>
      <c r="B16" s="55"/>
      <c r="C16" s="36"/>
      <c r="D16" s="55"/>
      <c r="E16" s="36"/>
      <c r="F16" s="55"/>
      <c r="G16" s="36"/>
      <c r="H16" s="55"/>
      <c r="I16" s="36"/>
      <c r="J16" s="55"/>
      <c r="K16" s="36"/>
      <c r="L16" s="55"/>
      <c r="M16" s="36"/>
      <c r="N16" s="55"/>
      <c r="O16" s="36"/>
      <c r="P16" s="55"/>
      <c r="Q16" s="36"/>
      <c r="R16" s="55"/>
      <c r="S16" s="36"/>
      <c r="T16" s="55"/>
      <c r="U16" s="36"/>
      <c r="V16" s="55"/>
      <c r="W16" s="36"/>
      <c r="X16" s="55"/>
      <c r="Y16" s="36"/>
      <c r="Z16" s="55"/>
      <c r="AA16" s="36"/>
      <c r="AB16" s="55"/>
      <c r="AC16" s="36"/>
      <c r="AD16" s="55"/>
      <c r="AE16" s="36"/>
      <c r="AF16" s="65">
        <f t="shared" si="3"/>
        <v>0</v>
      </c>
    </row>
    <row r="17" spans="1:33" s="12" customFormat="1">
      <c r="A17" s="10" t="s">
        <v>22</v>
      </c>
      <c r="B17" s="55"/>
      <c r="C17" s="36"/>
      <c r="D17" s="55"/>
      <c r="E17" s="36"/>
      <c r="F17" s="55"/>
      <c r="G17" s="36"/>
      <c r="H17" s="55"/>
      <c r="I17" s="36"/>
      <c r="J17" s="55"/>
      <c r="K17" s="36"/>
      <c r="L17" s="55"/>
      <c r="M17" s="36"/>
      <c r="N17" s="55"/>
      <c r="O17" s="36"/>
      <c r="P17" s="55"/>
      <c r="Q17" s="36"/>
      <c r="R17" s="55"/>
      <c r="S17" s="36"/>
      <c r="T17" s="55"/>
      <c r="U17" s="36"/>
      <c r="V17" s="55"/>
      <c r="W17" s="36"/>
      <c r="X17" s="55"/>
      <c r="Y17" s="36"/>
      <c r="Z17" s="55"/>
      <c r="AA17" s="36"/>
      <c r="AB17" s="55"/>
      <c r="AC17" s="36"/>
      <c r="AD17" s="55"/>
      <c r="AE17" s="36"/>
      <c r="AF17" s="65">
        <f t="shared" si="3"/>
        <v>0</v>
      </c>
    </row>
    <row r="18" spans="1:33" s="12" customFormat="1">
      <c r="A18" s="10" t="s">
        <v>23</v>
      </c>
      <c r="B18" s="55"/>
      <c r="C18" s="36"/>
      <c r="D18" s="55"/>
      <c r="E18" s="36"/>
      <c r="F18" s="55"/>
      <c r="G18" s="36"/>
      <c r="H18" s="55"/>
      <c r="I18" s="36"/>
      <c r="J18" s="55"/>
      <c r="K18" s="36"/>
      <c r="L18" s="55"/>
      <c r="M18" s="36"/>
      <c r="N18" s="55"/>
      <c r="O18" s="36"/>
      <c r="P18" s="55"/>
      <c r="Q18" s="36"/>
      <c r="R18" s="55"/>
      <c r="S18" s="36"/>
      <c r="T18" s="55"/>
      <c r="U18" s="36"/>
      <c r="V18" s="55"/>
      <c r="W18" s="36"/>
      <c r="X18" s="55"/>
      <c r="Y18" s="36"/>
      <c r="Z18" s="55"/>
      <c r="AA18" s="36"/>
      <c r="AB18" s="55"/>
      <c r="AC18" s="36"/>
      <c r="AD18" s="55"/>
      <c r="AE18" s="36"/>
      <c r="AF18" s="65">
        <f t="shared" si="3"/>
        <v>0</v>
      </c>
    </row>
    <row r="19" spans="1:33" s="12" customFormat="1">
      <c r="A19" s="10" t="s">
        <v>24</v>
      </c>
      <c r="B19" s="55"/>
      <c r="C19" s="36"/>
      <c r="D19" s="55"/>
      <c r="E19" s="36"/>
      <c r="F19" s="55"/>
      <c r="G19" s="36"/>
      <c r="H19" s="55"/>
      <c r="I19" s="36"/>
      <c r="J19" s="55"/>
      <c r="K19" s="36"/>
      <c r="L19" s="55"/>
      <c r="M19" s="36"/>
      <c r="N19" s="55"/>
      <c r="O19" s="36"/>
      <c r="P19" s="55"/>
      <c r="Q19" s="36"/>
      <c r="R19" s="55"/>
      <c r="S19" s="36"/>
      <c r="T19" s="55"/>
      <c r="U19" s="36"/>
      <c r="V19" s="55"/>
      <c r="W19" s="36"/>
      <c r="X19" s="55"/>
      <c r="Y19" s="36"/>
      <c r="Z19" s="55"/>
      <c r="AA19" s="36"/>
      <c r="AB19" s="55"/>
      <c r="AC19" s="36"/>
      <c r="AD19" s="55"/>
      <c r="AE19" s="36"/>
      <c r="AF19" s="65">
        <f t="shared" si="3"/>
        <v>0</v>
      </c>
    </row>
    <row r="20" spans="1:33" s="12" customFormat="1">
      <c r="A20" s="10" t="s">
        <v>25</v>
      </c>
      <c r="B20" s="55"/>
      <c r="C20" s="36"/>
      <c r="D20" s="55"/>
      <c r="E20" s="36"/>
      <c r="F20" s="55"/>
      <c r="G20" s="36"/>
      <c r="H20" s="55"/>
      <c r="I20" s="36"/>
      <c r="J20" s="55"/>
      <c r="K20" s="36"/>
      <c r="L20" s="55"/>
      <c r="M20" s="36"/>
      <c r="N20" s="55"/>
      <c r="O20" s="36"/>
      <c r="P20" s="55"/>
      <c r="Q20" s="36"/>
      <c r="R20" s="55"/>
      <c r="S20" s="36"/>
      <c r="T20" s="55"/>
      <c r="U20" s="36"/>
      <c r="V20" s="55"/>
      <c r="W20" s="36"/>
      <c r="X20" s="55"/>
      <c r="Y20" s="36"/>
      <c r="Z20" s="55"/>
      <c r="AA20" s="36"/>
      <c r="AB20" s="55"/>
      <c r="AC20" s="36"/>
      <c r="AD20" s="55"/>
      <c r="AE20" s="36"/>
      <c r="AF20" s="65">
        <f t="shared" si="3"/>
        <v>0</v>
      </c>
    </row>
    <row r="21" spans="1:33" s="12" customFormat="1">
      <c r="A21" s="10" t="s">
        <v>26</v>
      </c>
      <c r="B21" s="55"/>
      <c r="C21" s="36"/>
      <c r="D21" s="55"/>
      <c r="E21" s="36"/>
      <c r="F21" s="55"/>
      <c r="G21" s="36"/>
      <c r="H21" s="55"/>
      <c r="I21" s="36"/>
      <c r="J21" s="55"/>
      <c r="K21" s="36"/>
      <c r="L21" s="55"/>
      <c r="M21" s="36"/>
      <c r="N21" s="55"/>
      <c r="O21" s="36"/>
      <c r="P21" s="55"/>
      <c r="Q21" s="36"/>
      <c r="R21" s="55"/>
      <c r="S21" s="36"/>
      <c r="T21" s="55"/>
      <c r="U21" s="36"/>
      <c r="V21" s="55"/>
      <c r="W21" s="36"/>
      <c r="X21" s="55"/>
      <c r="Y21" s="36"/>
      <c r="Z21" s="55"/>
      <c r="AA21" s="36"/>
      <c r="AB21" s="55"/>
      <c r="AC21" s="36"/>
      <c r="AD21" s="55"/>
      <c r="AE21" s="36"/>
      <c r="AF21" s="65">
        <f t="shared" si="3"/>
        <v>0</v>
      </c>
    </row>
    <row r="22" spans="1:33" s="12" customFormat="1">
      <c r="A22" s="10" t="s">
        <v>27</v>
      </c>
      <c r="B22" s="55"/>
      <c r="C22" s="36"/>
      <c r="D22" s="55"/>
      <c r="E22" s="36"/>
      <c r="F22" s="55"/>
      <c r="G22" s="36"/>
      <c r="H22" s="55"/>
      <c r="I22" s="36"/>
      <c r="J22" s="55"/>
      <c r="K22" s="36"/>
      <c r="L22" s="55"/>
      <c r="M22" s="36"/>
      <c r="N22" s="55"/>
      <c r="O22" s="36"/>
      <c r="P22" s="55"/>
      <c r="Q22" s="36"/>
      <c r="R22" s="55"/>
      <c r="S22" s="36"/>
      <c r="T22" s="55"/>
      <c r="U22" s="36"/>
      <c r="V22" s="55"/>
      <c r="W22" s="36"/>
      <c r="X22" s="55"/>
      <c r="Y22" s="36"/>
      <c r="Z22" s="55"/>
      <c r="AA22" s="36"/>
      <c r="AB22" s="55"/>
      <c r="AC22" s="36"/>
      <c r="AD22" s="55"/>
      <c r="AE22" s="36"/>
      <c r="AF22" s="65">
        <f t="shared" si="3"/>
        <v>0</v>
      </c>
    </row>
    <row r="23" spans="1:33" s="12" customFormat="1">
      <c r="A23" s="10" t="s">
        <v>82</v>
      </c>
      <c r="B23" s="55"/>
      <c r="C23" s="36"/>
      <c r="D23" s="55"/>
      <c r="E23" s="36"/>
      <c r="F23" s="55"/>
      <c r="G23" s="36"/>
      <c r="H23" s="55"/>
      <c r="I23" s="36"/>
      <c r="J23" s="55"/>
      <c r="K23" s="36"/>
      <c r="L23" s="55"/>
      <c r="M23" s="36"/>
      <c r="N23" s="55"/>
      <c r="O23" s="36"/>
      <c r="P23" s="55"/>
      <c r="Q23" s="36"/>
      <c r="R23" s="55"/>
      <c r="S23" s="36"/>
      <c r="T23" s="55"/>
      <c r="U23" s="36"/>
      <c r="V23" s="55"/>
      <c r="W23" s="36"/>
      <c r="X23" s="55"/>
      <c r="Y23" s="36"/>
      <c r="Z23" s="55"/>
      <c r="AA23" s="36"/>
      <c r="AB23" s="55"/>
      <c r="AC23" s="36"/>
      <c r="AD23" s="55"/>
      <c r="AE23" s="36"/>
      <c r="AF23" s="65">
        <f t="shared" si="3"/>
        <v>0</v>
      </c>
      <c r="AG23" s="12" t="s">
        <v>75</v>
      </c>
    </row>
    <row r="24" spans="1:33" s="12" customFormat="1">
      <c r="A24" s="10" t="s">
        <v>29</v>
      </c>
      <c r="B24" s="55"/>
      <c r="C24" s="36"/>
      <c r="D24" s="55"/>
      <c r="E24" s="36"/>
      <c r="F24" s="55"/>
      <c r="G24" s="36"/>
      <c r="H24" s="55"/>
      <c r="I24" s="36"/>
      <c r="J24" s="55"/>
      <c r="K24" s="36"/>
      <c r="L24" s="55"/>
      <c r="M24" s="36"/>
      <c r="N24" s="55"/>
      <c r="O24" s="36"/>
      <c r="P24" s="55"/>
      <c r="Q24" s="36"/>
      <c r="R24" s="55"/>
      <c r="S24" s="36"/>
      <c r="T24" s="55"/>
      <c r="U24" s="36"/>
      <c r="V24" s="55"/>
      <c r="W24" s="36"/>
      <c r="X24" s="55"/>
      <c r="Y24" s="36"/>
      <c r="Z24" s="55"/>
      <c r="AA24" s="36"/>
      <c r="AB24" s="55"/>
      <c r="AC24" s="36"/>
      <c r="AD24" s="55"/>
      <c r="AE24" s="36"/>
      <c r="AF24" s="65">
        <f t="shared" si="3"/>
        <v>0</v>
      </c>
      <c r="AG24" s="21">
        <f>SUM(AF11:AF24)</f>
        <v>0</v>
      </c>
    </row>
    <row r="25" spans="1:33" s="12" customFormat="1">
      <c r="A25" s="1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6"/>
    </row>
    <row r="26" spans="1:33" s="12" customFormat="1">
      <c r="A26" s="10" t="s">
        <v>30</v>
      </c>
      <c r="B26" s="55"/>
      <c r="C26" s="36"/>
      <c r="D26" s="55"/>
      <c r="E26" s="36"/>
      <c r="F26" s="55"/>
      <c r="G26" s="36"/>
      <c r="H26" s="55"/>
      <c r="I26" s="36"/>
      <c r="J26" s="55"/>
      <c r="K26" s="36"/>
      <c r="L26" s="55"/>
      <c r="M26" s="36"/>
      <c r="N26" s="55"/>
      <c r="O26" s="36"/>
      <c r="P26" s="55"/>
      <c r="Q26" s="36"/>
      <c r="R26" s="55"/>
      <c r="S26" s="36"/>
      <c r="T26" s="55"/>
      <c r="U26" s="36"/>
      <c r="V26" s="55"/>
      <c r="W26" s="36"/>
      <c r="X26" s="55"/>
      <c r="Y26" s="36"/>
      <c r="Z26" s="55"/>
      <c r="AA26" s="36"/>
      <c r="AB26" s="55"/>
      <c r="AC26" s="36"/>
      <c r="AD26" s="55"/>
      <c r="AE26" s="36"/>
      <c r="AF26" s="65">
        <f t="shared" si="3"/>
        <v>0</v>
      </c>
    </row>
    <row r="27" spans="1:33" s="12" customFormat="1">
      <c r="A27" s="10" t="s">
        <v>31</v>
      </c>
      <c r="B27" s="55"/>
      <c r="C27" s="36"/>
      <c r="D27" s="55"/>
      <c r="E27" s="36"/>
      <c r="F27" s="55"/>
      <c r="G27" s="36"/>
      <c r="H27" s="55"/>
      <c r="I27" s="36"/>
      <c r="J27" s="55"/>
      <c r="K27" s="36"/>
      <c r="L27" s="55"/>
      <c r="M27" s="36"/>
      <c r="N27" s="55"/>
      <c r="O27" s="36"/>
      <c r="P27" s="55"/>
      <c r="Q27" s="36"/>
      <c r="R27" s="55"/>
      <c r="S27" s="36"/>
      <c r="T27" s="55"/>
      <c r="U27" s="36"/>
      <c r="V27" s="55"/>
      <c r="W27" s="36"/>
      <c r="X27" s="55"/>
      <c r="Y27" s="36"/>
      <c r="Z27" s="55"/>
      <c r="AA27" s="36"/>
      <c r="AB27" s="55"/>
      <c r="AC27" s="36"/>
      <c r="AD27" s="55"/>
      <c r="AE27" s="36"/>
      <c r="AF27" s="65">
        <f t="shared" si="3"/>
        <v>0</v>
      </c>
    </row>
    <row r="28" spans="1:33" s="12" customFormat="1">
      <c r="A28" s="10" t="s">
        <v>32</v>
      </c>
      <c r="B28" s="55"/>
      <c r="C28" s="36"/>
      <c r="D28" s="55"/>
      <c r="E28" s="36"/>
      <c r="F28" s="55"/>
      <c r="G28" s="36"/>
      <c r="H28" s="55"/>
      <c r="I28" s="36"/>
      <c r="J28" s="55"/>
      <c r="K28" s="36"/>
      <c r="L28" s="55"/>
      <c r="M28" s="36"/>
      <c r="N28" s="55"/>
      <c r="O28" s="36"/>
      <c r="P28" s="55"/>
      <c r="Q28" s="36"/>
      <c r="R28" s="55"/>
      <c r="S28" s="36"/>
      <c r="T28" s="55"/>
      <c r="U28" s="36"/>
      <c r="V28" s="55"/>
      <c r="W28" s="36"/>
      <c r="X28" s="55"/>
      <c r="Y28" s="36"/>
      <c r="Z28" s="55"/>
      <c r="AA28" s="36"/>
      <c r="AB28" s="55"/>
      <c r="AC28" s="36"/>
      <c r="AD28" s="55"/>
      <c r="AE28" s="36"/>
      <c r="AF28" s="65">
        <f t="shared" si="3"/>
        <v>0</v>
      </c>
    </row>
    <row r="29" spans="1:33" s="12" customFormat="1">
      <c r="A29" s="10" t="s">
        <v>33</v>
      </c>
      <c r="B29" s="55"/>
      <c r="C29" s="36"/>
      <c r="D29" s="55"/>
      <c r="E29" s="36"/>
      <c r="F29" s="55"/>
      <c r="G29" s="36"/>
      <c r="H29" s="55"/>
      <c r="I29" s="36"/>
      <c r="J29" s="55"/>
      <c r="K29" s="36"/>
      <c r="L29" s="55"/>
      <c r="M29" s="36"/>
      <c r="N29" s="55"/>
      <c r="O29" s="36"/>
      <c r="P29" s="55"/>
      <c r="Q29" s="36"/>
      <c r="R29" s="55"/>
      <c r="S29" s="36"/>
      <c r="T29" s="55"/>
      <c r="U29" s="36"/>
      <c r="V29" s="55"/>
      <c r="W29" s="36"/>
      <c r="X29" s="55"/>
      <c r="Y29" s="36"/>
      <c r="Z29" s="55"/>
      <c r="AA29" s="36"/>
      <c r="AB29" s="55"/>
      <c r="AC29" s="36"/>
      <c r="AD29" s="55"/>
      <c r="AE29" s="36"/>
      <c r="AF29" s="65">
        <f t="shared" si="3"/>
        <v>0</v>
      </c>
    </row>
    <row r="30" spans="1:33" s="12" customFormat="1">
      <c r="A30" s="10" t="s">
        <v>34</v>
      </c>
      <c r="B30" s="55"/>
      <c r="C30" s="36"/>
      <c r="D30" s="55"/>
      <c r="E30" s="36"/>
      <c r="F30" s="55"/>
      <c r="G30" s="36"/>
      <c r="H30" s="55"/>
      <c r="I30" s="36"/>
      <c r="J30" s="55"/>
      <c r="K30" s="36"/>
      <c r="L30" s="55"/>
      <c r="M30" s="36"/>
      <c r="N30" s="55"/>
      <c r="O30" s="36"/>
      <c r="P30" s="55"/>
      <c r="Q30" s="36"/>
      <c r="R30" s="55"/>
      <c r="S30" s="36"/>
      <c r="T30" s="55"/>
      <c r="U30" s="36"/>
      <c r="V30" s="55"/>
      <c r="W30" s="36"/>
      <c r="X30" s="55"/>
      <c r="Y30" s="36"/>
      <c r="Z30" s="55"/>
      <c r="AA30" s="36"/>
      <c r="AB30" s="55"/>
      <c r="AC30" s="36"/>
      <c r="AD30" s="55"/>
      <c r="AE30" s="36"/>
      <c r="AF30" s="65">
        <f t="shared" si="3"/>
        <v>0</v>
      </c>
      <c r="AG30" s="12" t="s">
        <v>75</v>
      </c>
    </row>
    <row r="31" spans="1:33" s="12" customFormat="1">
      <c r="A31" s="10" t="s">
        <v>29</v>
      </c>
      <c r="B31" s="55"/>
      <c r="C31" s="36"/>
      <c r="D31" s="55"/>
      <c r="E31" s="36"/>
      <c r="F31" s="55"/>
      <c r="G31" s="36"/>
      <c r="H31" s="55"/>
      <c r="I31" s="36"/>
      <c r="J31" s="55"/>
      <c r="K31" s="36"/>
      <c r="L31" s="55"/>
      <c r="M31" s="36"/>
      <c r="N31" s="55"/>
      <c r="O31" s="36"/>
      <c r="P31" s="55"/>
      <c r="Q31" s="36"/>
      <c r="R31" s="55"/>
      <c r="S31" s="36"/>
      <c r="T31" s="55"/>
      <c r="U31" s="36"/>
      <c r="V31" s="55"/>
      <c r="W31" s="36"/>
      <c r="X31" s="55"/>
      <c r="Y31" s="36"/>
      <c r="Z31" s="55"/>
      <c r="AA31" s="36"/>
      <c r="AB31" s="55"/>
      <c r="AC31" s="36"/>
      <c r="AD31" s="55"/>
      <c r="AE31" s="36"/>
      <c r="AF31" s="65">
        <f t="shared" si="3"/>
        <v>0</v>
      </c>
      <c r="AG31" s="21">
        <f>SUM(AF26:AF31)</f>
        <v>0</v>
      </c>
    </row>
    <row r="32" spans="1:33" s="12" customFormat="1">
      <c r="A32" s="17" t="s">
        <v>14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76"/>
    </row>
    <row r="33" spans="1:33" s="12" customFormat="1">
      <c r="A33" s="10" t="s">
        <v>35</v>
      </c>
      <c r="B33" s="55"/>
      <c r="C33" s="36"/>
      <c r="D33" s="55"/>
      <c r="E33" s="36"/>
      <c r="F33" s="55"/>
      <c r="G33" s="36"/>
      <c r="H33" s="55"/>
      <c r="I33" s="36"/>
      <c r="J33" s="55"/>
      <c r="K33" s="36"/>
      <c r="L33" s="55"/>
      <c r="M33" s="36"/>
      <c r="N33" s="55"/>
      <c r="O33" s="36"/>
      <c r="P33" s="55"/>
      <c r="Q33" s="36"/>
      <c r="R33" s="55"/>
      <c r="S33" s="36"/>
      <c r="T33" s="55"/>
      <c r="U33" s="36"/>
      <c r="V33" s="55"/>
      <c r="W33" s="36"/>
      <c r="X33" s="55"/>
      <c r="Y33" s="36"/>
      <c r="Z33" s="55"/>
      <c r="AA33" s="36"/>
      <c r="AB33" s="55"/>
      <c r="AC33" s="36"/>
      <c r="AD33" s="55"/>
      <c r="AE33" s="36"/>
      <c r="AF33" s="65">
        <f t="shared" si="3"/>
        <v>0</v>
      </c>
    </row>
    <row r="34" spans="1:33" s="12" customFormat="1">
      <c r="A34" s="10" t="s">
        <v>36</v>
      </c>
      <c r="B34" s="55"/>
      <c r="C34" s="36"/>
      <c r="D34" s="55"/>
      <c r="E34" s="36"/>
      <c r="F34" s="55"/>
      <c r="G34" s="36"/>
      <c r="H34" s="55"/>
      <c r="I34" s="36"/>
      <c r="J34" s="55"/>
      <c r="K34" s="36"/>
      <c r="L34" s="55"/>
      <c r="M34" s="36"/>
      <c r="N34" s="55"/>
      <c r="O34" s="36"/>
      <c r="P34" s="55"/>
      <c r="Q34" s="36"/>
      <c r="R34" s="55"/>
      <c r="S34" s="36"/>
      <c r="T34" s="55"/>
      <c r="U34" s="36"/>
      <c r="V34" s="55"/>
      <c r="W34" s="36"/>
      <c r="X34" s="55"/>
      <c r="Y34" s="36"/>
      <c r="Z34" s="55"/>
      <c r="AA34" s="36"/>
      <c r="AB34" s="55"/>
      <c r="AC34" s="36"/>
      <c r="AD34" s="55"/>
      <c r="AE34" s="36"/>
      <c r="AF34" s="65">
        <f t="shared" si="3"/>
        <v>0</v>
      </c>
      <c r="AG34" s="12" t="s">
        <v>75</v>
      </c>
    </row>
    <row r="35" spans="1:33" s="12" customFormat="1">
      <c r="A35" s="10" t="s">
        <v>29</v>
      </c>
      <c r="B35" s="55"/>
      <c r="C35" s="36"/>
      <c r="D35" s="55"/>
      <c r="E35" s="36"/>
      <c r="F35" s="55"/>
      <c r="G35" s="36"/>
      <c r="H35" s="55"/>
      <c r="I35" s="36"/>
      <c r="J35" s="55"/>
      <c r="K35" s="36"/>
      <c r="L35" s="55"/>
      <c r="M35" s="36"/>
      <c r="N35" s="55"/>
      <c r="O35" s="36"/>
      <c r="P35" s="55"/>
      <c r="Q35" s="36"/>
      <c r="R35" s="55"/>
      <c r="S35" s="36"/>
      <c r="T35" s="55"/>
      <c r="U35" s="36"/>
      <c r="V35" s="55"/>
      <c r="W35" s="36"/>
      <c r="X35" s="55"/>
      <c r="Y35" s="36"/>
      <c r="Z35" s="55"/>
      <c r="AA35" s="36"/>
      <c r="AB35" s="55"/>
      <c r="AC35" s="36"/>
      <c r="AD35" s="55"/>
      <c r="AE35" s="36"/>
      <c r="AF35" s="65">
        <f t="shared" si="3"/>
        <v>0</v>
      </c>
      <c r="AG35" s="21">
        <f>SUM(AF33:AF35)</f>
        <v>0</v>
      </c>
    </row>
    <row r="36" spans="1:33" s="12" customFormat="1">
      <c r="A36" s="1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76"/>
    </row>
    <row r="37" spans="1:33" s="12" customFormat="1">
      <c r="A37" s="10" t="s">
        <v>37</v>
      </c>
      <c r="B37" s="55"/>
      <c r="C37" s="36"/>
      <c r="D37" s="55"/>
      <c r="E37" s="36"/>
      <c r="F37" s="55"/>
      <c r="G37" s="36"/>
      <c r="H37" s="55"/>
      <c r="I37" s="36"/>
      <c r="J37" s="55"/>
      <c r="K37" s="36"/>
      <c r="L37" s="55"/>
      <c r="M37" s="36"/>
      <c r="N37" s="55"/>
      <c r="O37" s="36"/>
      <c r="P37" s="55"/>
      <c r="Q37" s="36"/>
      <c r="R37" s="55"/>
      <c r="S37" s="36"/>
      <c r="T37" s="55"/>
      <c r="U37" s="36"/>
      <c r="V37" s="55"/>
      <c r="W37" s="36"/>
      <c r="X37" s="55"/>
      <c r="Y37" s="36"/>
      <c r="Z37" s="55"/>
      <c r="AA37" s="36"/>
      <c r="AB37" s="55"/>
      <c r="AC37" s="36"/>
      <c r="AD37" s="55"/>
      <c r="AE37" s="36"/>
      <c r="AF37" s="65">
        <f t="shared" si="3"/>
        <v>0</v>
      </c>
    </row>
    <row r="38" spans="1:33" s="12" customFormat="1">
      <c r="A38" s="10" t="s">
        <v>38</v>
      </c>
      <c r="B38" s="55"/>
      <c r="C38" s="36"/>
      <c r="D38" s="55"/>
      <c r="E38" s="36"/>
      <c r="F38" s="55"/>
      <c r="G38" s="36"/>
      <c r="H38" s="55"/>
      <c r="I38" s="36"/>
      <c r="J38" s="55"/>
      <c r="K38" s="36"/>
      <c r="L38" s="55"/>
      <c r="M38" s="36"/>
      <c r="N38" s="55"/>
      <c r="O38" s="36"/>
      <c r="P38" s="55"/>
      <c r="Q38" s="36"/>
      <c r="R38" s="55"/>
      <c r="S38" s="36"/>
      <c r="T38" s="55"/>
      <c r="U38" s="36"/>
      <c r="V38" s="55"/>
      <c r="W38" s="36"/>
      <c r="X38" s="55"/>
      <c r="Y38" s="36"/>
      <c r="Z38" s="55"/>
      <c r="AA38" s="36"/>
      <c r="AB38" s="55"/>
      <c r="AC38" s="36"/>
      <c r="AD38" s="55"/>
      <c r="AE38" s="36"/>
      <c r="AF38" s="65">
        <f t="shared" si="3"/>
        <v>0</v>
      </c>
    </row>
    <row r="39" spans="1:33" s="12" customFormat="1">
      <c r="A39" s="10" t="s">
        <v>39</v>
      </c>
      <c r="B39" s="55"/>
      <c r="C39" s="36"/>
      <c r="D39" s="55"/>
      <c r="E39" s="36"/>
      <c r="F39" s="55"/>
      <c r="G39" s="36"/>
      <c r="H39" s="55"/>
      <c r="I39" s="36"/>
      <c r="J39" s="55"/>
      <c r="K39" s="36"/>
      <c r="L39" s="55"/>
      <c r="M39" s="36"/>
      <c r="N39" s="55"/>
      <c r="O39" s="36"/>
      <c r="P39" s="55"/>
      <c r="Q39" s="36"/>
      <c r="R39" s="55"/>
      <c r="S39" s="36"/>
      <c r="T39" s="55"/>
      <c r="U39" s="36"/>
      <c r="V39" s="55"/>
      <c r="W39" s="36"/>
      <c r="X39" s="55"/>
      <c r="Y39" s="36"/>
      <c r="Z39" s="55"/>
      <c r="AA39" s="36"/>
      <c r="AB39" s="55"/>
      <c r="AC39" s="36"/>
      <c r="AD39" s="55"/>
      <c r="AE39" s="36"/>
      <c r="AF39" s="65">
        <f t="shared" si="3"/>
        <v>0</v>
      </c>
    </row>
    <row r="40" spans="1:33" s="12" customFormat="1">
      <c r="A40" s="10" t="s">
        <v>40</v>
      </c>
      <c r="B40" s="55"/>
      <c r="C40" s="36"/>
      <c r="D40" s="55"/>
      <c r="E40" s="36"/>
      <c r="F40" s="55"/>
      <c r="G40" s="36"/>
      <c r="H40" s="55"/>
      <c r="I40" s="36"/>
      <c r="J40" s="55"/>
      <c r="K40" s="36"/>
      <c r="L40" s="55"/>
      <c r="M40" s="36"/>
      <c r="N40" s="55"/>
      <c r="O40" s="36"/>
      <c r="P40" s="55"/>
      <c r="Q40" s="36"/>
      <c r="R40" s="55"/>
      <c r="S40" s="36"/>
      <c r="T40" s="55"/>
      <c r="U40" s="36"/>
      <c r="V40" s="55"/>
      <c r="W40" s="36"/>
      <c r="X40" s="55"/>
      <c r="Y40" s="36"/>
      <c r="Z40" s="55"/>
      <c r="AA40" s="36"/>
      <c r="AB40" s="55"/>
      <c r="AC40" s="36"/>
      <c r="AD40" s="55"/>
      <c r="AE40" s="36"/>
      <c r="AF40" s="65">
        <f t="shared" si="3"/>
        <v>0</v>
      </c>
    </row>
    <row r="41" spans="1:33" s="12" customFormat="1">
      <c r="A41" s="10" t="s">
        <v>41</v>
      </c>
      <c r="B41" s="55"/>
      <c r="C41" s="36"/>
      <c r="D41" s="55"/>
      <c r="E41" s="36"/>
      <c r="F41" s="55"/>
      <c r="G41" s="36"/>
      <c r="H41" s="55"/>
      <c r="I41" s="36"/>
      <c r="J41" s="55"/>
      <c r="K41" s="36"/>
      <c r="L41" s="55"/>
      <c r="M41" s="36"/>
      <c r="N41" s="55"/>
      <c r="O41" s="36"/>
      <c r="P41" s="55"/>
      <c r="Q41" s="36"/>
      <c r="R41" s="55"/>
      <c r="S41" s="36"/>
      <c r="T41" s="55"/>
      <c r="U41" s="36"/>
      <c r="V41" s="55"/>
      <c r="W41" s="36"/>
      <c r="X41" s="55"/>
      <c r="Y41" s="36"/>
      <c r="Z41" s="55"/>
      <c r="AA41" s="36"/>
      <c r="AB41" s="55"/>
      <c r="AC41" s="36"/>
      <c r="AD41" s="55"/>
      <c r="AE41" s="36"/>
      <c r="AF41" s="65">
        <f t="shared" si="3"/>
        <v>0</v>
      </c>
    </row>
    <row r="42" spans="1:33" s="12" customFormat="1">
      <c r="A42" s="10" t="s">
        <v>42</v>
      </c>
      <c r="B42" s="55"/>
      <c r="C42" s="36"/>
      <c r="D42" s="55"/>
      <c r="E42" s="36"/>
      <c r="F42" s="55"/>
      <c r="G42" s="36"/>
      <c r="H42" s="55"/>
      <c r="I42" s="36"/>
      <c r="J42" s="55"/>
      <c r="K42" s="36"/>
      <c r="L42" s="55"/>
      <c r="M42" s="36"/>
      <c r="N42" s="55"/>
      <c r="O42" s="36"/>
      <c r="P42" s="55"/>
      <c r="Q42" s="36"/>
      <c r="R42" s="55"/>
      <c r="S42" s="36"/>
      <c r="T42" s="55"/>
      <c r="U42" s="36"/>
      <c r="V42" s="55"/>
      <c r="W42" s="36"/>
      <c r="X42" s="55"/>
      <c r="Y42" s="36"/>
      <c r="Z42" s="55"/>
      <c r="AA42" s="36"/>
      <c r="AB42" s="55"/>
      <c r="AC42" s="36"/>
      <c r="AD42" s="55"/>
      <c r="AE42" s="36"/>
      <c r="AF42" s="65">
        <f t="shared" si="3"/>
        <v>0</v>
      </c>
    </row>
    <row r="43" spans="1:33" s="12" customFormat="1">
      <c r="A43" s="10" t="s">
        <v>43</v>
      </c>
      <c r="B43" s="55"/>
      <c r="C43" s="36"/>
      <c r="D43" s="55"/>
      <c r="E43" s="36"/>
      <c r="F43" s="55"/>
      <c r="G43" s="36"/>
      <c r="H43" s="55"/>
      <c r="I43" s="36"/>
      <c r="J43" s="55"/>
      <c r="K43" s="36"/>
      <c r="L43" s="55"/>
      <c r="M43" s="36"/>
      <c r="N43" s="55"/>
      <c r="O43" s="36"/>
      <c r="P43" s="55"/>
      <c r="Q43" s="36"/>
      <c r="R43" s="55"/>
      <c r="S43" s="36"/>
      <c r="T43" s="55"/>
      <c r="U43" s="36"/>
      <c r="V43" s="55"/>
      <c r="W43" s="36"/>
      <c r="X43" s="55"/>
      <c r="Y43" s="36"/>
      <c r="Z43" s="55"/>
      <c r="AA43" s="36"/>
      <c r="AB43" s="55"/>
      <c r="AC43" s="36"/>
      <c r="AD43" s="55"/>
      <c r="AE43" s="36"/>
      <c r="AF43" s="65">
        <f t="shared" si="3"/>
        <v>0</v>
      </c>
      <c r="AG43" s="12" t="s">
        <v>75</v>
      </c>
    </row>
    <row r="44" spans="1:33" s="12" customFormat="1">
      <c r="A44" s="10" t="s">
        <v>29</v>
      </c>
      <c r="B44" s="55"/>
      <c r="C44" s="36"/>
      <c r="D44" s="55"/>
      <c r="E44" s="36"/>
      <c r="F44" s="55"/>
      <c r="G44" s="36"/>
      <c r="H44" s="55"/>
      <c r="I44" s="36"/>
      <c r="J44" s="55"/>
      <c r="K44" s="36"/>
      <c r="L44" s="55"/>
      <c r="M44" s="36"/>
      <c r="N44" s="55"/>
      <c r="O44" s="36"/>
      <c r="P44" s="55"/>
      <c r="Q44" s="36"/>
      <c r="R44" s="55"/>
      <c r="S44" s="36"/>
      <c r="T44" s="55"/>
      <c r="U44" s="36"/>
      <c r="V44" s="55"/>
      <c r="W44" s="36"/>
      <c r="X44" s="55"/>
      <c r="Y44" s="36"/>
      <c r="Z44" s="55"/>
      <c r="AA44" s="36"/>
      <c r="AB44" s="55"/>
      <c r="AC44" s="36"/>
      <c r="AD44" s="55"/>
      <c r="AE44" s="36"/>
      <c r="AF44" s="65">
        <f t="shared" si="3"/>
        <v>0</v>
      </c>
      <c r="AG44" s="21">
        <f>SUM(AF37:AF44)</f>
        <v>0</v>
      </c>
    </row>
    <row r="45" spans="1:33" s="12" customFormat="1">
      <c r="A45" s="17" t="s">
        <v>44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76"/>
    </row>
    <row r="46" spans="1:33" s="12" customFormat="1">
      <c r="A46" s="10" t="s">
        <v>45</v>
      </c>
      <c r="B46" s="55"/>
      <c r="C46" s="36"/>
      <c r="D46" s="55"/>
      <c r="E46" s="36"/>
      <c r="F46" s="55"/>
      <c r="G46" s="36"/>
      <c r="H46" s="55"/>
      <c r="I46" s="36"/>
      <c r="J46" s="55"/>
      <c r="K46" s="36"/>
      <c r="L46" s="55"/>
      <c r="M46" s="36"/>
      <c r="N46" s="55"/>
      <c r="O46" s="36"/>
      <c r="P46" s="55"/>
      <c r="Q46" s="36"/>
      <c r="R46" s="55"/>
      <c r="S46" s="36"/>
      <c r="T46" s="55"/>
      <c r="U46" s="36"/>
      <c r="V46" s="55"/>
      <c r="W46" s="36"/>
      <c r="X46" s="55"/>
      <c r="Y46" s="36"/>
      <c r="Z46" s="55"/>
      <c r="AA46" s="36"/>
      <c r="AB46" s="55"/>
      <c r="AC46" s="36"/>
      <c r="AD46" s="55"/>
      <c r="AE46" s="36"/>
      <c r="AF46" s="65">
        <f t="shared" si="3"/>
        <v>0</v>
      </c>
    </row>
    <row r="47" spans="1:33" s="12" customFormat="1">
      <c r="A47" s="10" t="s">
        <v>46</v>
      </c>
      <c r="B47" s="55"/>
      <c r="C47" s="36"/>
      <c r="D47" s="55"/>
      <c r="E47" s="36"/>
      <c r="F47" s="55"/>
      <c r="G47" s="36"/>
      <c r="H47" s="55"/>
      <c r="I47" s="36"/>
      <c r="J47" s="55"/>
      <c r="K47" s="36"/>
      <c r="L47" s="55"/>
      <c r="M47" s="36"/>
      <c r="N47" s="55"/>
      <c r="O47" s="36"/>
      <c r="P47" s="55"/>
      <c r="Q47" s="36"/>
      <c r="R47" s="55"/>
      <c r="S47" s="36"/>
      <c r="T47" s="55"/>
      <c r="U47" s="36"/>
      <c r="V47" s="55"/>
      <c r="W47" s="36"/>
      <c r="X47" s="55"/>
      <c r="Y47" s="36"/>
      <c r="Z47" s="55"/>
      <c r="AA47" s="36"/>
      <c r="AB47" s="55"/>
      <c r="AC47" s="36"/>
      <c r="AD47" s="55"/>
      <c r="AE47" s="36"/>
      <c r="AF47" s="65">
        <f t="shared" si="3"/>
        <v>0</v>
      </c>
    </row>
    <row r="48" spans="1:33" s="12" customFormat="1">
      <c r="A48" s="10" t="s">
        <v>47</v>
      </c>
      <c r="B48" s="55"/>
      <c r="C48" s="36"/>
      <c r="D48" s="55"/>
      <c r="E48" s="36"/>
      <c r="F48" s="55"/>
      <c r="G48" s="36"/>
      <c r="H48" s="55"/>
      <c r="I48" s="36"/>
      <c r="J48" s="55"/>
      <c r="K48" s="36"/>
      <c r="L48" s="55"/>
      <c r="M48" s="36"/>
      <c r="N48" s="55"/>
      <c r="O48" s="36"/>
      <c r="P48" s="55"/>
      <c r="Q48" s="36"/>
      <c r="R48" s="55"/>
      <c r="S48" s="36"/>
      <c r="T48" s="55"/>
      <c r="U48" s="36"/>
      <c r="V48" s="55"/>
      <c r="W48" s="36"/>
      <c r="X48" s="55"/>
      <c r="Y48" s="36"/>
      <c r="Z48" s="55"/>
      <c r="AA48" s="36"/>
      <c r="AB48" s="55"/>
      <c r="AC48" s="36"/>
      <c r="AD48" s="55"/>
      <c r="AE48" s="36"/>
      <c r="AF48" s="65">
        <f t="shared" si="3"/>
        <v>0</v>
      </c>
      <c r="AG48" s="12" t="s">
        <v>75</v>
      </c>
    </row>
    <row r="49" spans="1:33" s="12" customFormat="1">
      <c r="A49" s="10" t="s">
        <v>29</v>
      </c>
      <c r="B49" s="55"/>
      <c r="C49" s="36"/>
      <c r="D49" s="55"/>
      <c r="E49" s="36"/>
      <c r="F49" s="55"/>
      <c r="G49" s="36"/>
      <c r="H49" s="55"/>
      <c r="I49" s="36"/>
      <c r="J49" s="55"/>
      <c r="K49" s="36"/>
      <c r="L49" s="55"/>
      <c r="M49" s="36"/>
      <c r="N49" s="55"/>
      <c r="O49" s="36"/>
      <c r="P49" s="55"/>
      <c r="Q49" s="36"/>
      <c r="R49" s="55"/>
      <c r="S49" s="36"/>
      <c r="T49" s="55"/>
      <c r="U49" s="36"/>
      <c r="V49" s="55"/>
      <c r="W49" s="36"/>
      <c r="X49" s="55"/>
      <c r="Y49" s="36"/>
      <c r="Z49" s="55"/>
      <c r="AA49" s="36"/>
      <c r="AB49" s="55"/>
      <c r="AC49" s="36"/>
      <c r="AD49" s="55"/>
      <c r="AE49" s="36"/>
      <c r="AF49" s="65">
        <f t="shared" si="3"/>
        <v>0</v>
      </c>
      <c r="AG49" s="21">
        <f>SUM(AF46:AF49)</f>
        <v>0</v>
      </c>
    </row>
    <row r="50" spans="1:33" s="12" customFormat="1">
      <c r="A50" s="17" t="s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76"/>
    </row>
    <row r="51" spans="1:33" s="12" customFormat="1">
      <c r="A51" s="10" t="s">
        <v>49</v>
      </c>
      <c r="B51" s="55"/>
      <c r="C51" s="36"/>
      <c r="D51" s="55"/>
      <c r="E51" s="36"/>
      <c r="F51" s="55"/>
      <c r="G51" s="36"/>
      <c r="H51" s="55"/>
      <c r="I51" s="36"/>
      <c r="J51" s="55"/>
      <c r="K51" s="36"/>
      <c r="L51" s="55"/>
      <c r="M51" s="36"/>
      <c r="N51" s="55"/>
      <c r="O51" s="36"/>
      <c r="P51" s="55"/>
      <c r="Q51" s="36"/>
      <c r="R51" s="55"/>
      <c r="S51" s="36"/>
      <c r="T51" s="55"/>
      <c r="U51" s="36"/>
      <c r="V51" s="55"/>
      <c r="W51" s="36"/>
      <c r="X51" s="55"/>
      <c r="Y51" s="36"/>
      <c r="Z51" s="55"/>
      <c r="AA51" s="36"/>
      <c r="AB51" s="55"/>
      <c r="AC51" s="36"/>
      <c r="AD51" s="55"/>
      <c r="AE51" s="36"/>
      <c r="AF51" s="65">
        <f t="shared" si="3"/>
        <v>0</v>
      </c>
    </row>
    <row r="52" spans="1:33" s="12" customFormat="1">
      <c r="A52" s="10" t="s">
        <v>78</v>
      </c>
      <c r="B52" s="55"/>
      <c r="C52" s="36"/>
      <c r="D52" s="55"/>
      <c r="E52" s="36"/>
      <c r="F52" s="55"/>
      <c r="G52" s="36"/>
      <c r="H52" s="55"/>
      <c r="I52" s="36"/>
      <c r="J52" s="55"/>
      <c r="K52" s="36"/>
      <c r="L52" s="55"/>
      <c r="M52" s="36"/>
      <c r="N52" s="55"/>
      <c r="O52" s="36"/>
      <c r="P52" s="55"/>
      <c r="Q52" s="36"/>
      <c r="R52" s="55"/>
      <c r="S52" s="36"/>
      <c r="T52" s="55"/>
      <c r="U52" s="36"/>
      <c r="V52" s="55"/>
      <c r="W52" s="36"/>
      <c r="X52" s="55"/>
      <c r="Y52" s="36"/>
      <c r="Z52" s="55"/>
      <c r="AA52" s="36"/>
      <c r="AB52" s="55"/>
      <c r="AC52" s="36"/>
      <c r="AD52" s="55"/>
      <c r="AE52" s="36"/>
      <c r="AF52" s="65">
        <f t="shared" si="3"/>
        <v>0</v>
      </c>
      <c r="AG52" s="12" t="s">
        <v>75</v>
      </c>
    </row>
    <row r="53" spans="1:33" s="12" customFormat="1">
      <c r="A53" s="23" t="s">
        <v>29</v>
      </c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65">
        <f t="shared" si="3"/>
        <v>0</v>
      </c>
      <c r="AG53" s="21">
        <f>SUM(AF51:AF53)</f>
        <v>0</v>
      </c>
    </row>
    <row r="54" spans="1:33" s="12" customFormat="1">
      <c r="A54" s="13" t="s">
        <v>57</v>
      </c>
      <c r="B54" s="24">
        <f>SUM(B11:B53)</f>
        <v>0</v>
      </c>
      <c r="C54" s="36">
        <f t="shared" ref="C54:AE54" si="4">SUM(C11:C53)</f>
        <v>0</v>
      </c>
      <c r="D54" s="24">
        <f t="shared" si="4"/>
        <v>0</v>
      </c>
      <c r="E54" s="36">
        <f t="shared" si="4"/>
        <v>0</v>
      </c>
      <c r="F54" s="24">
        <f t="shared" si="4"/>
        <v>0</v>
      </c>
      <c r="G54" s="36">
        <f t="shared" si="4"/>
        <v>0</v>
      </c>
      <c r="H54" s="24">
        <f t="shared" si="4"/>
        <v>0</v>
      </c>
      <c r="I54" s="36">
        <f t="shared" si="4"/>
        <v>0</v>
      </c>
      <c r="J54" s="24">
        <f t="shared" si="4"/>
        <v>0</v>
      </c>
      <c r="K54" s="36">
        <f t="shared" si="4"/>
        <v>0</v>
      </c>
      <c r="L54" s="24">
        <f t="shared" si="4"/>
        <v>0</v>
      </c>
      <c r="M54" s="36">
        <f t="shared" si="4"/>
        <v>0</v>
      </c>
      <c r="N54" s="24">
        <f t="shared" si="4"/>
        <v>0</v>
      </c>
      <c r="O54" s="36">
        <f t="shared" si="4"/>
        <v>0</v>
      </c>
      <c r="P54" s="24">
        <f t="shared" si="4"/>
        <v>0</v>
      </c>
      <c r="Q54" s="36">
        <f t="shared" si="4"/>
        <v>0</v>
      </c>
      <c r="R54" s="24">
        <f t="shared" si="4"/>
        <v>0</v>
      </c>
      <c r="S54" s="36">
        <f t="shared" si="4"/>
        <v>0</v>
      </c>
      <c r="T54" s="24">
        <f t="shared" si="4"/>
        <v>0</v>
      </c>
      <c r="U54" s="36">
        <f t="shared" si="4"/>
        <v>0</v>
      </c>
      <c r="V54" s="24">
        <f t="shared" si="4"/>
        <v>0</v>
      </c>
      <c r="W54" s="36">
        <f t="shared" si="4"/>
        <v>0</v>
      </c>
      <c r="X54" s="24">
        <f t="shared" si="4"/>
        <v>0</v>
      </c>
      <c r="Y54" s="36">
        <f t="shared" si="4"/>
        <v>0</v>
      </c>
      <c r="Z54" s="24">
        <f t="shared" si="4"/>
        <v>0</v>
      </c>
      <c r="AA54" s="36">
        <f t="shared" si="4"/>
        <v>0</v>
      </c>
      <c r="AB54" s="24">
        <f t="shared" si="4"/>
        <v>0</v>
      </c>
      <c r="AC54" s="36">
        <f t="shared" si="4"/>
        <v>0</v>
      </c>
      <c r="AD54" s="24">
        <f t="shared" si="4"/>
        <v>0</v>
      </c>
      <c r="AE54" s="36">
        <f t="shared" si="4"/>
        <v>0</v>
      </c>
      <c r="AF54" s="25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 Phan</dc:creator>
  <cp:lastModifiedBy>Wilson</cp:lastModifiedBy>
  <dcterms:created xsi:type="dcterms:W3CDTF">2012-09-24T03:52:59Z</dcterms:created>
  <dcterms:modified xsi:type="dcterms:W3CDTF">2017-01-14T09:43:32Z</dcterms:modified>
</cp:coreProperties>
</file>